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4\Javna objava informacija 2024\"/>
    </mc:Choice>
  </mc:AlternateContent>
  <bookViews>
    <workbookView xWindow="0" yWindow="0" windowWidth="28020" windowHeight="12300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E51" i="1" l="1"/>
</calcChain>
</file>

<file path=xl/sharedStrings.xml><?xml version="1.0" encoding="utf-8"?>
<sst xmlns="http://schemas.openxmlformats.org/spreadsheetml/2006/main" count="407" uniqueCount="237">
  <si>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</si>
  <si>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</si>
  <si>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</si>
  <si>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</si>
  <si>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</si>
  <si>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</si>
  <si>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</si>
  <si>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</si>
  <si>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</si>
  <si>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</si>
  <si>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</si>
  <si>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</si>
  <si>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</si>
  <si>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</si>
  <si>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</si>
  <si>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</si>
  <si>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</si>
  <si>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</si>
  <si>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</si>
  <si>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</si>
  <si>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</si>
  <si>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</si>
  <si>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</si>
  <si>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</si>
  <si>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</si>
  <si>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</si>
  <si>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</si>
  <si>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</si>
  <si>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</si>
  <si>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</si>
  <si>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</si>
  <si>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</si>
  <si>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</si>
  <si>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</si>
  <si>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</si>
  <si>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</si>
  <si>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</si>
  <si>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</si>
  <si>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</si>
  <si>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</si>
  <si>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</si>
  <si>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</si>
  <si>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</si>
  <si>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</si>
  <si>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</si>
  <si>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</si>
  <si>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</si>
  <si>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</si>
  <si>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</si>
  <si>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Split</t>
  </si>
  <si>
    <t>bankarske usluge i usluge pl.prometa</t>
  </si>
  <si>
    <t>uredski materijal</t>
  </si>
  <si>
    <t>Vela Luka</t>
  </si>
  <si>
    <t>Zagreb</t>
  </si>
  <si>
    <t>Studenac d.o.o.</t>
  </si>
  <si>
    <t>Omiš</t>
  </si>
  <si>
    <t>02023029348</t>
  </si>
  <si>
    <t>Dubrovnik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</si>
  <si>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</si>
  <si>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</si>
  <si>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</si>
  <si>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</si>
  <si>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</si>
  <si>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</si>
  <si>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</si>
  <si>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</si>
  <si>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</si>
  <si>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</si>
  <si>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</si>
  <si>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</si>
  <si>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</si>
  <si>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</si>
  <si>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</si>
  <si>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</si>
  <si>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</si>
  <si>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</si>
  <si>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</si>
  <si>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bruto plaće</t>
  </si>
  <si>
    <t>naknade za prijevoz, za rad na terenu i  odvojeni život</t>
  </si>
  <si>
    <t>ostali rashodi za zaposlene</t>
  </si>
  <si>
    <t>Vrgorac</t>
  </si>
  <si>
    <t>radio</t>
  </si>
  <si>
    <t>13.03.2024.</t>
  </si>
  <si>
    <t>28128148322</t>
  </si>
  <si>
    <t>travanj 2024.</t>
  </si>
  <si>
    <t>112972/0001/2024</t>
  </si>
  <si>
    <t>02.04.2024.</t>
  </si>
  <si>
    <t>08.04.2024.</t>
  </si>
  <si>
    <t>Gatta d.o.o.</t>
  </si>
  <si>
    <t>uredski materijal i ostali mat.rashodi</t>
  </si>
  <si>
    <t>29/T104/9901</t>
  </si>
  <si>
    <t>namirnice-Školski praktikum</t>
  </si>
  <si>
    <t>materijal i sirovine</t>
  </si>
  <si>
    <t>28/T104/9901</t>
  </si>
  <si>
    <t>02023029349</t>
  </si>
  <si>
    <t>822-1D01-1</t>
  </si>
  <si>
    <t>higijenski mat.</t>
  </si>
  <si>
    <t>Plava Kava d.o.o.</t>
  </si>
  <si>
    <t>25-0224-0080431</t>
  </si>
  <si>
    <t>e-račun</t>
  </si>
  <si>
    <t>Financijska agencija</t>
  </si>
  <si>
    <t>85821130368</t>
  </si>
  <si>
    <t>računalne usuge</t>
  </si>
  <si>
    <t>V0011024000686</t>
  </si>
  <si>
    <t>Mesna ind.braće Pivac d.o.o.</t>
  </si>
  <si>
    <t>64//750/1</t>
  </si>
  <si>
    <t>Alca Zagreb d.o.o.</t>
  </si>
  <si>
    <t>58353015102</t>
  </si>
  <si>
    <t>4040907186-202403-8</t>
  </si>
  <si>
    <t>Hrvatska Radiotelevizija</t>
  </si>
  <si>
    <t>ostali nespomeniti rashodi poslovanja</t>
  </si>
  <si>
    <t>22-159-50050</t>
  </si>
  <si>
    <t>O.M.Support d.o.o.</t>
  </si>
  <si>
    <t>poslovno savjetovanje škole</t>
  </si>
  <si>
    <t>23071028130</t>
  </si>
  <si>
    <t>ostale usluge</t>
  </si>
  <si>
    <t>38/P/2</t>
  </si>
  <si>
    <t>ostali nespomenuti troškovi poslovanja</t>
  </si>
  <si>
    <t>Piccolo Vela Luka</t>
  </si>
  <si>
    <t>32991563067</t>
  </si>
  <si>
    <t>10.04.2024.</t>
  </si>
  <si>
    <t>322</t>
  </si>
  <si>
    <t>ostali troškovi Školskog praktikuma</t>
  </si>
  <si>
    <t>Komis d.o.o.</t>
  </si>
  <si>
    <t>Kaštel Sućurac</t>
  </si>
  <si>
    <t>50754878305</t>
  </si>
  <si>
    <t>26.04.2024.</t>
  </si>
  <si>
    <t>164/1/1</t>
  </si>
  <si>
    <t>rashodi protokola</t>
  </si>
  <si>
    <t>Cvjećarnica Dada</t>
  </si>
  <si>
    <t>69679411532</t>
  </si>
  <si>
    <t>1513-002/01-50</t>
  </si>
  <si>
    <t>Tramax d.o.o.</t>
  </si>
  <si>
    <t>2024-00090-3</t>
  </si>
  <si>
    <t>seminar</t>
  </si>
  <si>
    <t>UHSR</t>
  </si>
  <si>
    <t>75780877581</t>
  </si>
  <si>
    <t>stručno usavršavanje zaposlenika</t>
  </si>
  <si>
    <t>789/V1/1</t>
  </si>
  <si>
    <t>ažururanje računalnih baza</t>
  </si>
  <si>
    <t>Integrator</t>
  </si>
  <si>
    <t>94418646991</t>
  </si>
  <si>
    <t>30/T104/9901</t>
  </si>
  <si>
    <t>101RAČ-04--24/0004863</t>
  </si>
  <si>
    <t>Libusoft Cicom d.o.o.</t>
  </si>
  <si>
    <t>14506572540</t>
  </si>
  <si>
    <t>V0011024001009</t>
  </si>
  <si>
    <t>31/T104/9901</t>
  </si>
  <si>
    <t>35/T104/9901</t>
  </si>
  <si>
    <t>39/T104/9901</t>
  </si>
  <si>
    <t>02023029350</t>
  </si>
  <si>
    <t>6511/PR/2</t>
  </si>
  <si>
    <t>materijal za tekuće održavanje</t>
  </si>
  <si>
    <t>Ivano d.o.o.</t>
  </si>
  <si>
    <t>84370987630</t>
  </si>
  <si>
    <t>materijal i dijelovi za tek.i inv.održavanje</t>
  </si>
  <si>
    <t>30.04.2024.</t>
  </si>
  <si>
    <t>1003-10000048-0324</t>
  </si>
  <si>
    <t>odvoz smeća škola</t>
  </si>
  <si>
    <t>Komunalne djelatnosti d.o.o.</t>
  </si>
  <si>
    <t>80457977311</t>
  </si>
  <si>
    <t>komunalne usluge</t>
  </si>
  <si>
    <t>1003-10001099-0324</t>
  </si>
  <si>
    <t>odvoz smeća dvorana</t>
  </si>
  <si>
    <t>337000003414</t>
  </si>
  <si>
    <t>lož ulje</t>
  </si>
  <si>
    <t>Petrol d.o.o.</t>
  </si>
  <si>
    <t>energija</t>
  </si>
  <si>
    <t>2403/F23-01</t>
  </si>
  <si>
    <t>opskrba vodom škola</t>
  </si>
  <si>
    <t>Vodovod d.o.o.</t>
  </si>
  <si>
    <t>Blato</t>
  </si>
  <si>
    <t>2403/F0000581-01</t>
  </si>
  <si>
    <t>opskrba vodom dvorana</t>
  </si>
  <si>
    <t>1001313189/R900/900</t>
  </si>
  <si>
    <t>Internet dvorana</t>
  </si>
  <si>
    <t>Telemach Hrvatska d.o.o.</t>
  </si>
  <si>
    <t>usluge telefona,pošte i prijevoza</t>
  </si>
  <si>
    <t>1005537</t>
  </si>
  <si>
    <t>komunalna naknada</t>
  </si>
  <si>
    <t>Općina Vela Luka</t>
  </si>
  <si>
    <t>00935002462</t>
  </si>
  <si>
    <t>5005949400-295-0</t>
  </si>
  <si>
    <t>usluge telefina</t>
  </si>
  <si>
    <t>Hrvatski telekom d.d.</t>
  </si>
  <si>
    <t>2300076272-240320-9</t>
  </si>
  <si>
    <t>el.energija dvorana</t>
  </si>
  <si>
    <t>Hep Elektra d.o.o.</t>
  </si>
  <si>
    <t>0010046900-240320-0</t>
  </si>
  <si>
    <t>el.energija škola</t>
  </si>
  <si>
    <t>HEP Opskrba d.o.o.</t>
  </si>
  <si>
    <t>70592/0010176/3</t>
  </si>
  <si>
    <t>sredstva za čišćenje</t>
  </si>
  <si>
    <t>Tommy d.o.o.</t>
  </si>
  <si>
    <t>00278260010</t>
  </si>
  <si>
    <t>21271/0010276/2</t>
  </si>
  <si>
    <t>00278260011</t>
  </si>
  <si>
    <t>821/P1/2</t>
  </si>
  <si>
    <t>Agromehanika-trgovina i servis polj.strojev.i alatima</t>
  </si>
  <si>
    <t>51277258377</t>
  </si>
  <si>
    <t>mat.i dijelovi za tekuće i inv.održavanje</t>
  </si>
  <si>
    <t>94577-S041-1</t>
  </si>
  <si>
    <t>ostali materijal za potrebe radovnog poslovanja</t>
  </si>
  <si>
    <t>Ina d.d.</t>
  </si>
  <si>
    <t>27759560625</t>
  </si>
  <si>
    <t>37790/0779/1</t>
  </si>
  <si>
    <t>Konzum plus d.o.o.</t>
  </si>
  <si>
    <t>40544/0779/1</t>
  </si>
  <si>
    <t>29534/0010276/2</t>
  </si>
  <si>
    <t>22636/5033/1</t>
  </si>
  <si>
    <t xml:space="preserve">ostali troškovi </t>
  </si>
  <si>
    <t>Muller Trgovina Zagreb d.o.o.</t>
  </si>
  <si>
    <t>84698789700</t>
  </si>
  <si>
    <t xml:space="preserve">poštarina </t>
  </si>
  <si>
    <t>Hrvatska Pošta</t>
  </si>
  <si>
    <t>87311810356</t>
  </si>
  <si>
    <t>plaća za zaposlene 03/24</t>
  </si>
  <si>
    <t>doprinosi na plaću 03/24</t>
  </si>
  <si>
    <t>novčana naknada  zbog nezapošljavanja određenog broja invalida 03/24</t>
  </si>
  <si>
    <t>11.04.2024.</t>
  </si>
  <si>
    <t>PN 15/24 Službeno putovanje</t>
  </si>
  <si>
    <t>PN 16/24 Službeno putovanje</t>
  </si>
  <si>
    <t>12.04.2024.</t>
  </si>
  <si>
    <t>plaća za asistente projekt "Zajedno možemo sve!vol.7" 03/24</t>
  </si>
  <si>
    <t>doprinosi na plaću za asistente projekt "Zajedno možemo sve!vol.7"  03/24</t>
  </si>
  <si>
    <t>prijevoz asistenta projekt "Zajedno možemo sve!vol.7" 03/24</t>
  </si>
  <si>
    <t>19.04.2024.</t>
  </si>
  <si>
    <t>Učenički servis GDPR</t>
  </si>
  <si>
    <t>Materijalna prava zaposlenika 03/24</t>
  </si>
  <si>
    <t>29.04.2024.</t>
  </si>
  <si>
    <t>PN 17/24 Službeno putovanje</t>
  </si>
  <si>
    <t>PN 18/24 Službeno putovanje</t>
  </si>
  <si>
    <t>PN 19/24 Službeno putovanje</t>
  </si>
  <si>
    <t>PN 20/24 Službeno putovanje</t>
  </si>
  <si>
    <t>PN 21/24 Službeno putovanje</t>
  </si>
  <si>
    <t>PN 22/24 Službeno putovanje</t>
  </si>
  <si>
    <t>prijevoz nastavnika na posao i s posla 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</si>
</sst>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51" totalsRowShown="0" headerRowDxfId="23" headerRowBorderDxfId="22" tableBorderDxfId="21" totalsRowBorderDxfId="20">
  <autoFilter ref="A5:J5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24" totalsRowShown="0" headerRowDxfId="9" headerRowBorderDxfId="8" tableBorderDxfId="7" totalsRowBorderDxfId="6">
  <autoFilter ref="A6:F24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34" workbookViewId="0">
      <selection activeCell="J48" sqref="J48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84</v>
      </c>
      <c r="G2" s="1"/>
    </row>
    <row r="3" spans="1:10" x14ac:dyDescent="0.25">
      <c r="J3" s="1" t="s">
        <v>69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86</v>
      </c>
      <c r="C6" s="5" t="s">
        <v>85</v>
      </c>
      <c r="D6" s="5" t="s">
        <v>47</v>
      </c>
      <c r="E6" s="5">
        <v>85.21</v>
      </c>
      <c r="F6" s="5" t="s">
        <v>48</v>
      </c>
      <c r="G6" s="5" t="s">
        <v>49</v>
      </c>
      <c r="H6" s="5">
        <v>52508873833</v>
      </c>
      <c r="I6" s="5">
        <v>3431</v>
      </c>
      <c r="J6" s="8" t="s">
        <v>50</v>
      </c>
    </row>
    <row r="7" spans="1:10" ht="30" customHeight="1" x14ac:dyDescent="0.25">
      <c r="A7" s="4" t="s">
        <v>13</v>
      </c>
      <c r="B7" s="5" t="s">
        <v>87</v>
      </c>
      <c r="C7" s="14">
        <v>14</v>
      </c>
      <c r="D7" s="5" t="s">
        <v>51</v>
      </c>
      <c r="E7" s="9">
        <v>67.5</v>
      </c>
      <c r="F7" s="5" t="s">
        <v>88</v>
      </c>
      <c r="G7" s="5" t="s">
        <v>52</v>
      </c>
      <c r="H7" s="5">
        <v>89271650408</v>
      </c>
      <c r="I7" s="5">
        <v>3221</v>
      </c>
      <c r="J7" s="8" t="s">
        <v>89</v>
      </c>
    </row>
    <row r="8" spans="1:10" ht="32.25" customHeight="1" x14ac:dyDescent="0.25">
      <c r="A8" s="4" t="s">
        <v>14</v>
      </c>
      <c r="B8" s="5" t="s">
        <v>87</v>
      </c>
      <c r="C8" s="5" t="s">
        <v>90</v>
      </c>
      <c r="D8" s="5" t="s">
        <v>91</v>
      </c>
      <c r="E8" s="9">
        <v>16.579999999999998</v>
      </c>
      <c r="F8" s="10" t="s">
        <v>54</v>
      </c>
      <c r="G8" s="5" t="s">
        <v>55</v>
      </c>
      <c r="H8" s="12" t="s">
        <v>56</v>
      </c>
      <c r="I8" s="5">
        <v>3222</v>
      </c>
      <c r="J8" s="8" t="s">
        <v>92</v>
      </c>
    </row>
    <row r="9" spans="1:10" ht="27" customHeight="1" x14ac:dyDescent="0.25">
      <c r="A9" s="4" t="s">
        <v>15</v>
      </c>
      <c r="B9" s="5" t="s">
        <v>87</v>
      </c>
      <c r="C9" s="5" t="s">
        <v>93</v>
      </c>
      <c r="D9" s="10" t="s">
        <v>91</v>
      </c>
      <c r="E9" s="9">
        <v>18.04</v>
      </c>
      <c r="F9" s="10" t="s">
        <v>54</v>
      </c>
      <c r="G9" s="5" t="s">
        <v>55</v>
      </c>
      <c r="H9" s="12" t="s">
        <v>94</v>
      </c>
      <c r="I9" s="5">
        <v>3222</v>
      </c>
      <c r="J9" s="8" t="s">
        <v>92</v>
      </c>
    </row>
    <row r="10" spans="1:10" ht="30" customHeight="1" x14ac:dyDescent="0.25">
      <c r="A10" s="4" t="s">
        <v>16</v>
      </c>
      <c r="B10" s="5" t="s">
        <v>87</v>
      </c>
      <c r="C10" s="19" t="s">
        <v>95</v>
      </c>
      <c r="D10" s="5" t="s">
        <v>96</v>
      </c>
      <c r="E10" s="9">
        <v>36.54</v>
      </c>
      <c r="F10" s="10" t="s">
        <v>97</v>
      </c>
      <c r="G10" s="5" t="s">
        <v>57</v>
      </c>
      <c r="H10" s="5">
        <v>38152213074</v>
      </c>
      <c r="I10" s="5">
        <v>3221</v>
      </c>
      <c r="J10" s="8" t="s">
        <v>89</v>
      </c>
    </row>
    <row r="11" spans="1:10" ht="27" customHeight="1" x14ac:dyDescent="0.25">
      <c r="A11" s="4" t="s">
        <v>17</v>
      </c>
      <c r="B11" s="5" t="s">
        <v>87</v>
      </c>
      <c r="C11" s="14" t="s">
        <v>98</v>
      </c>
      <c r="D11" s="5" t="s">
        <v>99</v>
      </c>
      <c r="E11" s="9">
        <v>1.66</v>
      </c>
      <c r="F11" s="5" t="s">
        <v>100</v>
      </c>
      <c r="G11" s="5" t="s">
        <v>53</v>
      </c>
      <c r="H11" s="12" t="s">
        <v>101</v>
      </c>
      <c r="I11" s="5">
        <v>3238</v>
      </c>
      <c r="J11" s="8" t="s">
        <v>102</v>
      </c>
    </row>
    <row r="12" spans="1:10" ht="33" customHeight="1" x14ac:dyDescent="0.25">
      <c r="A12" s="4" t="s">
        <v>18</v>
      </c>
      <c r="B12" s="5" t="s">
        <v>87</v>
      </c>
      <c r="C12" s="5" t="s">
        <v>103</v>
      </c>
      <c r="D12" s="5" t="s">
        <v>91</v>
      </c>
      <c r="E12" s="9">
        <v>77.94</v>
      </c>
      <c r="F12" s="10" t="s">
        <v>104</v>
      </c>
      <c r="G12" s="5" t="s">
        <v>80</v>
      </c>
      <c r="H12" s="12" t="s">
        <v>83</v>
      </c>
      <c r="I12" s="5">
        <v>3222</v>
      </c>
      <c r="J12" s="8" t="s">
        <v>92</v>
      </c>
    </row>
    <row r="13" spans="1:10" ht="30.75" customHeight="1" x14ac:dyDescent="0.25">
      <c r="A13" s="4" t="s">
        <v>19</v>
      </c>
      <c r="B13" s="5" t="s">
        <v>87</v>
      </c>
      <c r="C13" s="11" t="s">
        <v>105</v>
      </c>
      <c r="D13" s="5" t="s">
        <v>106</v>
      </c>
      <c r="E13" s="9">
        <v>63.31</v>
      </c>
      <c r="F13" s="10" t="s">
        <v>106</v>
      </c>
      <c r="G13" s="5" t="s">
        <v>53</v>
      </c>
      <c r="H13" s="12" t="s">
        <v>107</v>
      </c>
      <c r="I13" s="5">
        <v>3211</v>
      </c>
      <c r="J13" s="8" t="s">
        <v>89</v>
      </c>
    </row>
    <row r="14" spans="1:10" ht="31.5" customHeight="1" x14ac:dyDescent="0.25">
      <c r="A14" s="4" t="s">
        <v>20</v>
      </c>
      <c r="B14" s="5" t="s">
        <v>87</v>
      </c>
      <c r="C14" s="5" t="s">
        <v>108</v>
      </c>
      <c r="D14" s="5" t="s">
        <v>81</v>
      </c>
      <c r="E14" s="9">
        <v>10.62</v>
      </c>
      <c r="F14" s="10" t="s">
        <v>109</v>
      </c>
      <c r="G14" s="5" t="s">
        <v>53</v>
      </c>
      <c r="H14" s="5">
        <v>68419124305</v>
      </c>
      <c r="I14" s="5">
        <v>3299</v>
      </c>
      <c r="J14" s="8" t="s">
        <v>110</v>
      </c>
    </row>
    <row r="15" spans="1:10" ht="27.75" customHeight="1" x14ac:dyDescent="0.25">
      <c r="A15" s="4" t="s">
        <v>21</v>
      </c>
      <c r="B15" s="5" t="s">
        <v>87</v>
      </c>
      <c r="C15" s="5" t="s">
        <v>111</v>
      </c>
      <c r="D15" s="5" t="s">
        <v>113</v>
      </c>
      <c r="E15" s="9">
        <v>81.25</v>
      </c>
      <c r="F15" s="10" t="s">
        <v>112</v>
      </c>
      <c r="G15" s="5" t="s">
        <v>53</v>
      </c>
      <c r="H15" s="12" t="s">
        <v>114</v>
      </c>
      <c r="I15" s="5">
        <v>3239</v>
      </c>
      <c r="J15" s="8" t="s">
        <v>115</v>
      </c>
    </row>
    <row r="16" spans="1:10" ht="31.5" customHeight="1" x14ac:dyDescent="0.25">
      <c r="A16" s="4" t="s">
        <v>22</v>
      </c>
      <c r="B16" s="5" t="s">
        <v>87</v>
      </c>
      <c r="C16" s="5" t="s">
        <v>116</v>
      </c>
      <c r="D16" s="10" t="s">
        <v>117</v>
      </c>
      <c r="E16" s="9">
        <v>42</v>
      </c>
      <c r="F16" s="10" t="s">
        <v>118</v>
      </c>
      <c r="G16" s="5" t="s">
        <v>52</v>
      </c>
      <c r="H16" s="12" t="s">
        <v>119</v>
      </c>
      <c r="I16" s="5">
        <v>3299</v>
      </c>
      <c r="J16" s="8" t="s">
        <v>110</v>
      </c>
    </row>
    <row r="17" spans="1:10" ht="30" customHeight="1" x14ac:dyDescent="0.25">
      <c r="A17" s="4" t="s">
        <v>23</v>
      </c>
      <c r="B17" s="5" t="s">
        <v>120</v>
      </c>
      <c r="C17" s="11" t="s">
        <v>121</v>
      </c>
      <c r="D17" s="5" t="s">
        <v>122</v>
      </c>
      <c r="E17" s="13">
        <v>336.38</v>
      </c>
      <c r="F17" s="10" t="s">
        <v>123</v>
      </c>
      <c r="G17" s="10" t="s">
        <v>124</v>
      </c>
      <c r="H17" s="12" t="s">
        <v>125</v>
      </c>
      <c r="I17" s="5">
        <v>3299</v>
      </c>
      <c r="J17" s="8" t="s">
        <v>110</v>
      </c>
    </row>
    <row r="18" spans="1:10" ht="30" customHeight="1" x14ac:dyDescent="0.25">
      <c r="A18" s="4" t="s">
        <v>24</v>
      </c>
      <c r="B18" s="5" t="s">
        <v>126</v>
      </c>
      <c r="C18" s="5" t="s">
        <v>127</v>
      </c>
      <c r="D18" s="5" t="s">
        <v>128</v>
      </c>
      <c r="E18" s="9">
        <v>40</v>
      </c>
      <c r="F18" s="5" t="s">
        <v>129</v>
      </c>
      <c r="G18" s="5" t="s">
        <v>52</v>
      </c>
      <c r="H18" s="12" t="s">
        <v>130</v>
      </c>
      <c r="I18" s="5">
        <v>3299</v>
      </c>
      <c r="J18" s="8" t="s">
        <v>110</v>
      </c>
    </row>
    <row r="19" spans="1:10" ht="32.25" customHeight="1" x14ac:dyDescent="0.25">
      <c r="A19" s="4" t="s">
        <v>25</v>
      </c>
      <c r="B19" s="5" t="s">
        <v>126</v>
      </c>
      <c r="C19" s="14" t="s">
        <v>131</v>
      </c>
      <c r="D19" s="5" t="s">
        <v>51</v>
      </c>
      <c r="E19" s="9">
        <v>340</v>
      </c>
      <c r="F19" s="5" t="s">
        <v>132</v>
      </c>
      <c r="G19" s="5" t="s">
        <v>49</v>
      </c>
      <c r="H19" s="5">
        <v>21270210680</v>
      </c>
      <c r="I19" s="5">
        <v>3221</v>
      </c>
      <c r="J19" s="8" t="s">
        <v>89</v>
      </c>
    </row>
    <row r="20" spans="1:10" ht="29.25" customHeight="1" x14ac:dyDescent="0.25">
      <c r="A20" s="4" t="s">
        <v>26</v>
      </c>
      <c r="B20" s="5" t="s">
        <v>126</v>
      </c>
      <c r="C20" s="14" t="s">
        <v>133</v>
      </c>
      <c r="D20" s="5" t="s">
        <v>134</v>
      </c>
      <c r="E20" s="13">
        <v>50</v>
      </c>
      <c r="F20" s="5" t="s">
        <v>135</v>
      </c>
      <c r="G20" s="5" t="s">
        <v>53</v>
      </c>
      <c r="H20" s="12" t="s">
        <v>136</v>
      </c>
      <c r="I20" s="5">
        <v>3213</v>
      </c>
      <c r="J20" s="8" t="s">
        <v>137</v>
      </c>
    </row>
    <row r="21" spans="1:10" ht="28.5" customHeight="1" x14ac:dyDescent="0.25">
      <c r="A21" s="4" t="s">
        <v>27</v>
      </c>
      <c r="B21" s="5" t="s">
        <v>126</v>
      </c>
      <c r="C21" s="5" t="s">
        <v>138</v>
      </c>
      <c r="D21" s="5" t="s">
        <v>139</v>
      </c>
      <c r="E21" s="9">
        <v>125</v>
      </c>
      <c r="F21" s="10" t="s">
        <v>140</v>
      </c>
      <c r="G21" s="5" t="s">
        <v>57</v>
      </c>
      <c r="H21" s="12" t="s">
        <v>141</v>
      </c>
      <c r="I21" s="5">
        <v>3238</v>
      </c>
      <c r="J21" s="8" t="s">
        <v>102</v>
      </c>
    </row>
    <row r="22" spans="1:10" ht="28.5" customHeight="1" x14ac:dyDescent="0.25">
      <c r="A22" s="4" t="s">
        <v>28</v>
      </c>
      <c r="B22" s="5" t="s">
        <v>126</v>
      </c>
      <c r="C22" s="14" t="s">
        <v>142</v>
      </c>
      <c r="D22" s="5" t="s">
        <v>91</v>
      </c>
      <c r="E22" s="9">
        <v>29.17</v>
      </c>
      <c r="F22" s="5" t="s">
        <v>54</v>
      </c>
      <c r="G22" s="5" t="s">
        <v>55</v>
      </c>
      <c r="H22" s="12" t="s">
        <v>56</v>
      </c>
      <c r="I22" s="5">
        <v>3222</v>
      </c>
      <c r="J22" s="8" t="s">
        <v>92</v>
      </c>
    </row>
    <row r="23" spans="1:10" ht="30" customHeight="1" x14ac:dyDescent="0.25">
      <c r="A23" s="4" t="s">
        <v>29</v>
      </c>
      <c r="B23" s="5" t="s">
        <v>126</v>
      </c>
      <c r="C23" s="14" t="s">
        <v>143</v>
      </c>
      <c r="D23" s="5" t="s">
        <v>139</v>
      </c>
      <c r="E23" s="13">
        <v>34.69</v>
      </c>
      <c r="F23" s="10" t="s">
        <v>144</v>
      </c>
      <c r="G23" s="5" t="s">
        <v>53</v>
      </c>
      <c r="H23" s="12" t="s">
        <v>145</v>
      </c>
      <c r="I23" s="5">
        <v>3238</v>
      </c>
      <c r="J23" s="8" t="s">
        <v>102</v>
      </c>
    </row>
    <row r="24" spans="1:10" ht="33" customHeight="1" x14ac:dyDescent="0.25">
      <c r="A24" s="4" t="s">
        <v>30</v>
      </c>
      <c r="B24" s="5" t="s">
        <v>126</v>
      </c>
      <c r="C24" s="5" t="s">
        <v>146</v>
      </c>
      <c r="D24" s="5" t="s">
        <v>91</v>
      </c>
      <c r="E24" s="9">
        <v>91.6</v>
      </c>
      <c r="F24" s="10" t="s">
        <v>104</v>
      </c>
      <c r="G24" s="5" t="s">
        <v>80</v>
      </c>
      <c r="H24" s="12" t="s">
        <v>83</v>
      </c>
      <c r="I24" s="5">
        <v>3222</v>
      </c>
      <c r="J24" s="8" t="s">
        <v>92</v>
      </c>
    </row>
    <row r="25" spans="1:10" ht="32.25" customHeight="1" x14ac:dyDescent="0.25">
      <c r="A25" s="4" t="s">
        <v>31</v>
      </c>
      <c r="B25" s="5" t="s">
        <v>126</v>
      </c>
      <c r="C25" s="5" t="s">
        <v>147</v>
      </c>
      <c r="D25" s="5" t="s">
        <v>91</v>
      </c>
      <c r="E25" s="9">
        <v>24.6</v>
      </c>
      <c r="F25" s="10" t="s">
        <v>54</v>
      </c>
      <c r="G25" s="5" t="s">
        <v>55</v>
      </c>
      <c r="H25" s="12" t="s">
        <v>56</v>
      </c>
      <c r="I25" s="5">
        <v>3222</v>
      </c>
      <c r="J25" s="8" t="s">
        <v>92</v>
      </c>
    </row>
    <row r="26" spans="1:10" ht="30.75" customHeight="1" x14ac:dyDescent="0.25">
      <c r="A26" s="4" t="s">
        <v>32</v>
      </c>
      <c r="B26" s="5" t="s">
        <v>126</v>
      </c>
      <c r="C26" s="19" t="s">
        <v>148</v>
      </c>
      <c r="D26" s="5" t="s">
        <v>91</v>
      </c>
      <c r="E26" s="9">
        <v>23.25</v>
      </c>
      <c r="F26" s="5" t="s">
        <v>54</v>
      </c>
      <c r="G26" s="5" t="s">
        <v>55</v>
      </c>
      <c r="H26" s="12" t="s">
        <v>94</v>
      </c>
      <c r="I26" s="5">
        <v>3222</v>
      </c>
      <c r="J26" s="8" t="s">
        <v>92</v>
      </c>
    </row>
    <row r="27" spans="1:10" ht="27" customHeight="1" x14ac:dyDescent="0.25">
      <c r="A27" s="4" t="s">
        <v>33</v>
      </c>
      <c r="B27" s="5" t="s">
        <v>126</v>
      </c>
      <c r="C27" s="5" t="s">
        <v>149</v>
      </c>
      <c r="D27" s="5" t="s">
        <v>91</v>
      </c>
      <c r="E27" s="9">
        <v>19.899999999999999</v>
      </c>
      <c r="F27" s="5" t="s">
        <v>54</v>
      </c>
      <c r="G27" s="5" t="s">
        <v>55</v>
      </c>
      <c r="H27" s="12" t="s">
        <v>150</v>
      </c>
      <c r="I27" s="5">
        <v>3222</v>
      </c>
      <c r="J27" s="8" t="s">
        <v>92</v>
      </c>
    </row>
    <row r="28" spans="1:10" ht="30.75" customHeight="1" x14ac:dyDescent="0.25">
      <c r="A28" s="4" t="s">
        <v>34</v>
      </c>
      <c r="B28" s="5" t="s">
        <v>126</v>
      </c>
      <c r="C28" s="11" t="s">
        <v>151</v>
      </c>
      <c r="D28" s="5" t="s">
        <v>152</v>
      </c>
      <c r="E28" s="13">
        <v>197.41</v>
      </c>
      <c r="F28" s="5" t="s">
        <v>153</v>
      </c>
      <c r="G28" s="5" t="s">
        <v>52</v>
      </c>
      <c r="H28" s="12" t="s">
        <v>154</v>
      </c>
      <c r="I28" s="5">
        <v>3224</v>
      </c>
      <c r="J28" s="8" t="s">
        <v>155</v>
      </c>
    </row>
    <row r="29" spans="1:10" ht="32.25" customHeight="1" x14ac:dyDescent="0.25">
      <c r="A29" s="4" t="s">
        <v>35</v>
      </c>
      <c r="B29" s="5" t="s">
        <v>156</v>
      </c>
      <c r="C29" s="5" t="s">
        <v>157</v>
      </c>
      <c r="D29" s="5" t="s">
        <v>158</v>
      </c>
      <c r="E29" s="9">
        <v>151.21</v>
      </c>
      <c r="F29" s="10" t="s">
        <v>159</v>
      </c>
      <c r="G29" s="5" t="s">
        <v>52</v>
      </c>
      <c r="H29" s="12" t="s">
        <v>160</v>
      </c>
      <c r="I29" s="5">
        <v>3234</v>
      </c>
      <c r="J29" s="8" t="s">
        <v>161</v>
      </c>
    </row>
    <row r="30" spans="1:10" ht="30.75" customHeight="1" x14ac:dyDescent="0.25">
      <c r="A30" s="4" t="s">
        <v>36</v>
      </c>
      <c r="B30" s="5" t="s">
        <v>156</v>
      </c>
      <c r="C30" s="5" t="s">
        <v>162</v>
      </c>
      <c r="D30" s="5" t="s">
        <v>163</v>
      </c>
      <c r="E30" s="9">
        <v>78.599999999999994</v>
      </c>
      <c r="F30" s="10" t="s">
        <v>159</v>
      </c>
      <c r="G30" s="5" t="s">
        <v>52</v>
      </c>
      <c r="H30" s="5">
        <v>80457977311</v>
      </c>
      <c r="I30" s="5">
        <v>3234</v>
      </c>
      <c r="J30" s="8" t="s">
        <v>161</v>
      </c>
    </row>
    <row r="31" spans="1:10" ht="30" customHeight="1" x14ac:dyDescent="0.25">
      <c r="A31" s="4" t="s">
        <v>37</v>
      </c>
      <c r="B31" s="5" t="s">
        <v>156</v>
      </c>
      <c r="C31" s="11" t="s">
        <v>164</v>
      </c>
      <c r="D31" s="5" t="s">
        <v>165</v>
      </c>
      <c r="E31" s="13">
        <v>4.6500000000000004</v>
      </c>
      <c r="F31" s="10" t="s">
        <v>166</v>
      </c>
      <c r="G31" s="5" t="s">
        <v>53</v>
      </c>
      <c r="H31" s="5">
        <v>75550985023</v>
      </c>
      <c r="I31" s="5">
        <v>3223</v>
      </c>
      <c r="J31" s="8" t="s">
        <v>167</v>
      </c>
    </row>
    <row r="32" spans="1:10" ht="31.5" customHeight="1" x14ac:dyDescent="0.25">
      <c r="A32" s="4" t="s">
        <v>38</v>
      </c>
      <c r="B32" s="5" t="s">
        <v>156</v>
      </c>
      <c r="C32" s="5" t="s">
        <v>168</v>
      </c>
      <c r="D32" s="5" t="s">
        <v>169</v>
      </c>
      <c r="E32" s="9">
        <v>43.56</v>
      </c>
      <c r="F32" s="10" t="s">
        <v>170</v>
      </c>
      <c r="G32" s="10" t="s">
        <v>171</v>
      </c>
      <c r="H32" s="5">
        <v>25167296962</v>
      </c>
      <c r="I32" s="5">
        <v>3234</v>
      </c>
      <c r="J32" s="8" t="s">
        <v>161</v>
      </c>
    </row>
    <row r="33" spans="1:10" ht="24" customHeight="1" x14ac:dyDescent="0.25">
      <c r="A33" s="4" t="s">
        <v>39</v>
      </c>
      <c r="B33" s="5" t="s">
        <v>156</v>
      </c>
      <c r="C33" s="14" t="s">
        <v>172</v>
      </c>
      <c r="D33" s="5" t="s">
        <v>173</v>
      </c>
      <c r="E33" s="13">
        <v>15.02</v>
      </c>
      <c r="F33" s="10" t="s">
        <v>170</v>
      </c>
      <c r="G33" s="10" t="s">
        <v>171</v>
      </c>
      <c r="H33" s="5">
        <v>25167296962</v>
      </c>
      <c r="I33" s="5">
        <v>3234</v>
      </c>
      <c r="J33" s="8" t="s">
        <v>161</v>
      </c>
    </row>
    <row r="34" spans="1:10" ht="37.5" customHeight="1" x14ac:dyDescent="0.25">
      <c r="A34" s="4" t="s">
        <v>40</v>
      </c>
      <c r="B34" s="5" t="s">
        <v>156</v>
      </c>
      <c r="C34" s="14" t="s">
        <v>174</v>
      </c>
      <c r="D34" s="5" t="s">
        <v>175</v>
      </c>
      <c r="E34" s="13">
        <v>24.8</v>
      </c>
      <c r="F34" s="10" t="s">
        <v>176</v>
      </c>
      <c r="G34" s="5" t="s">
        <v>53</v>
      </c>
      <c r="H34">
        <v>70133616033</v>
      </c>
      <c r="I34" s="5">
        <v>3231</v>
      </c>
      <c r="J34" s="8" t="s">
        <v>177</v>
      </c>
    </row>
    <row r="35" spans="1:10" ht="28.5" customHeight="1" x14ac:dyDescent="0.25">
      <c r="A35" s="4" t="s">
        <v>41</v>
      </c>
      <c r="B35" s="5" t="s">
        <v>156</v>
      </c>
      <c r="C35" s="19" t="s">
        <v>178</v>
      </c>
      <c r="D35" s="5" t="s">
        <v>179</v>
      </c>
      <c r="E35" s="13">
        <v>42.15</v>
      </c>
      <c r="F35" s="10" t="s">
        <v>180</v>
      </c>
      <c r="G35" s="5" t="s">
        <v>52</v>
      </c>
      <c r="H35" s="12" t="s">
        <v>181</v>
      </c>
      <c r="I35" s="5">
        <v>3234</v>
      </c>
      <c r="J35" s="8" t="s">
        <v>161</v>
      </c>
    </row>
    <row r="36" spans="1:10" ht="28.5" customHeight="1" x14ac:dyDescent="0.25">
      <c r="A36" s="4" t="s">
        <v>42</v>
      </c>
      <c r="B36" s="5" t="s">
        <v>156</v>
      </c>
      <c r="C36" s="14" t="s">
        <v>182</v>
      </c>
      <c r="D36" s="5" t="s">
        <v>183</v>
      </c>
      <c r="E36" s="13">
        <v>42.99</v>
      </c>
      <c r="F36" s="5" t="s">
        <v>184</v>
      </c>
      <c r="G36" s="5" t="s">
        <v>53</v>
      </c>
      <c r="H36" s="5">
        <v>81793146560</v>
      </c>
      <c r="I36" s="5">
        <v>3231</v>
      </c>
      <c r="J36" s="8" t="s">
        <v>177</v>
      </c>
    </row>
    <row r="37" spans="1:10" ht="33" customHeight="1" x14ac:dyDescent="0.25">
      <c r="A37" s="4" t="s">
        <v>43</v>
      </c>
      <c r="B37" s="5" t="s">
        <v>156</v>
      </c>
      <c r="C37" s="19" t="s">
        <v>185</v>
      </c>
      <c r="D37" s="5" t="s">
        <v>186</v>
      </c>
      <c r="E37" s="13">
        <v>331.58</v>
      </c>
      <c r="F37" s="5" t="s">
        <v>187</v>
      </c>
      <c r="G37" s="5" t="s">
        <v>53</v>
      </c>
      <c r="H37" s="5">
        <v>43965974818</v>
      </c>
      <c r="I37" s="5">
        <v>3223</v>
      </c>
      <c r="J37" s="8" t="s">
        <v>167</v>
      </c>
    </row>
    <row r="38" spans="1:10" ht="27" customHeight="1" x14ac:dyDescent="0.25">
      <c r="A38" s="4" t="s">
        <v>44</v>
      </c>
      <c r="B38" s="5" t="s">
        <v>156</v>
      </c>
      <c r="C38" s="14" t="s">
        <v>188</v>
      </c>
      <c r="D38" s="5" t="s">
        <v>189</v>
      </c>
      <c r="E38" s="13">
        <v>336.48</v>
      </c>
      <c r="F38" s="5" t="s">
        <v>190</v>
      </c>
      <c r="G38" s="5" t="s">
        <v>53</v>
      </c>
      <c r="H38" s="5">
        <v>63073332379</v>
      </c>
      <c r="I38" s="5">
        <v>3223</v>
      </c>
      <c r="J38" s="8" t="s">
        <v>167</v>
      </c>
    </row>
    <row r="39" spans="1:10" ht="27.75" customHeight="1" x14ac:dyDescent="0.25">
      <c r="A39" s="4" t="s">
        <v>45</v>
      </c>
      <c r="B39" s="5" t="s">
        <v>156</v>
      </c>
      <c r="C39" s="5" t="s">
        <v>191</v>
      </c>
      <c r="D39" s="5" t="s">
        <v>192</v>
      </c>
      <c r="E39" s="13">
        <v>8.98</v>
      </c>
      <c r="F39" s="10" t="s">
        <v>193</v>
      </c>
      <c r="G39" s="5" t="s">
        <v>49</v>
      </c>
      <c r="H39" s="12" t="s">
        <v>194</v>
      </c>
      <c r="I39" s="5">
        <v>3221</v>
      </c>
      <c r="J39" s="8" t="s">
        <v>89</v>
      </c>
    </row>
    <row r="40" spans="1:10" ht="30" customHeight="1" x14ac:dyDescent="0.25">
      <c r="A40" s="4" t="s">
        <v>46</v>
      </c>
      <c r="B40" s="5" t="s">
        <v>156</v>
      </c>
      <c r="C40" s="5" t="s">
        <v>195</v>
      </c>
      <c r="D40" s="5" t="s">
        <v>192</v>
      </c>
      <c r="E40" s="13">
        <v>13.76</v>
      </c>
      <c r="F40" s="10" t="s">
        <v>193</v>
      </c>
      <c r="G40" s="5" t="s">
        <v>49</v>
      </c>
      <c r="H40" s="12" t="s">
        <v>196</v>
      </c>
      <c r="I40" s="5">
        <v>3221</v>
      </c>
      <c r="J40" s="8" t="s">
        <v>89</v>
      </c>
    </row>
    <row r="41" spans="1:10" ht="55.5" customHeight="1" x14ac:dyDescent="0.25">
      <c r="A41" s="4" t="s">
        <v>58</v>
      </c>
      <c r="B41" s="5" t="s">
        <v>156</v>
      </c>
      <c r="C41" s="5" t="s">
        <v>197</v>
      </c>
      <c r="D41" s="5" t="s">
        <v>152</v>
      </c>
      <c r="E41" s="9">
        <v>19.3</v>
      </c>
      <c r="F41" s="10" t="s">
        <v>198</v>
      </c>
      <c r="G41" s="5" t="s">
        <v>52</v>
      </c>
      <c r="H41" s="12" t="s">
        <v>199</v>
      </c>
      <c r="I41" s="5">
        <v>3224</v>
      </c>
      <c r="J41" s="8" t="s">
        <v>200</v>
      </c>
    </row>
    <row r="42" spans="1:10" ht="30" customHeight="1" x14ac:dyDescent="0.25">
      <c r="A42" s="4" t="s">
        <v>59</v>
      </c>
      <c r="B42" s="5" t="s">
        <v>156</v>
      </c>
      <c r="C42" s="14" t="s">
        <v>201</v>
      </c>
      <c r="D42" s="10" t="s">
        <v>202</v>
      </c>
      <c r="E42" s="9">
        <v>9.24</v>
      </c>
      <c r="F42" s="10" t="s">
        <v>203</v>
      </c>
      <c r="G42" s="5" t="s">
        <v>53</v>
      </c>
      <c r="H42" s="12" t="s">
        <v>204</v>
      </c>
      <c r="I42" s="5">
        <v>3221</v>
      </c>
      <c r="J42" s="8" t="s">
        <v>89</v>
      </c>
    </row>
    <row r="43" spans="1:10" ht="29.25" customHeight="1" x14ac:dyDescent="0.25">
      <c r="A43" s="4" t="s">
        <v>60</v>
      </c>
      <c r="B43" s="5" t="s">
        <v>156</v>
      </c>
      <c r="C43" s="5" t="s">
        <v>205</v>
      </c>
      <c r="D43" s="5" t="s">
        <v>91</v>
      </c>
      <c r="E43" s="9">
        <v>11.19</v>
      </c>
      <c r="F43" s="10" t="s">
        <v>206</v>
      </c>
      <c r="G43" s="5" t="s">
        <v>53</v>
      </c>
      <c r="H43" s="5">
        <v>62226620908</v>
      </c>
      <c r="I43" s="5">
        <v>3222</v>
      </c>
      <c r="J43" s="8" t="s">
        <v>92</v>
      </c>
    </row>
    <row r="44" spans="1:10" ht="29.25" customHeight="1" x14ac:dyDescent="0.25">
      <c r="A44" s="4" t="s">
        <v>61</v>
      </c>
      <c r="B44" s="5" t="s">
        <v>156</v>
      </c>
      <c r="C44" s="11" t="s">
        <v>207</v>
      </c>
      <c r="D44" s="5" t="s">
        <v>91</v>
      </c>
      <c r="E44" s="5">
        <v>5.76</v>
      </c>
      <c r="F44" s="10" t="s">
        <v>206</v>
      </c>
      <c r="G44" s="5" t="s">
        <v>53</v>
      </c>
      <c r="H44" s="5">
        <v>62226620908</v>
      </c>
      <c r="I44" s="5">
        <v>3222</v>
      </c>
      <c r="J44" s="8" t="s">
        <v>92</v>
      </c>
    </row>
    <row r="45" spans="1:10" ht="21.75" customHeight="1" x14ac:dyDescent="0.25">
      <c r="A45" s="4" t="s">
        <v>62</v>
      </c>
      <c r="B45" s="5" t="s">
        <v>156</v>
      </c>
      <c r="C45" s="5" t="s">
        <v>208</v>
      </c>
      <c r="D45" s="5" t="s">
        <v>91</v>
      </c>
      <c r="E45" s="5">
        <v>6.96</v>
      </c>
      <c r="F45" s="10" t="s">
        <v>193</v>
      </c>
      <c r="G45" s="5" t="s">
        <v>49</v>
      </c>
      <c r="H45" s="12" t="s">
        <v>194</v>
      </c>
      <c r="I45" s="5">
        <v>3222</v>
      </c>
      <c r="J45" s="8" t="s">
        <v>92</v>
      </c>
    </row>
    <row r="46" spans="1:10" ht="34.5" customHeight="1" x14ac:dyDescent="0.25">
      <c r="A46" s="4" t="s">
        <v>63</v>
      </c>
      <c r="B46" s="5" t="s">
        <v>156</v>
      </c>
      <c r="C46" s="5" t="s">
        <v>209</v>
      </c>
      <c r="D46" s="5" t="s">
        <v>210</v>
      </c>
      <c r="E46" s="9">
        <v>18.2</v>
      </c>
      <c r="F46" s="10" t="s">
        <v>211</v>
      </c>
      <c r="G46" s="5" t="s">
        <v>53</v>
      </c>
      <c r="H46" s="12" t="s">
        <v>212</v>
      </c>
      <c r="I46" s="5">
        <v>3299</v>
      </c>
      <c r="J46" s="8" t="s">
        <v>110</v>
      </c>
    </row>
    <row r="47" spans="1:10" ht="31.5" customHeight="1" x14ac:dyDescent="0.25">
      <c r="A47" s="4" t="s">
        <v>64</v>
      </c>
      <c r="B47" s="5" t="s">
        <v>156</v>
      </c>
      <c r="C47" s="5"/>
      <c r="D47" s="5" t="s">
        <v>213</v>
      </c>
      <c r="E47" s="5">
        <v>16.440000000000001</v>
      </c>
      <c r="F47" s="5" t="s">
        <v>214</v>
      </c>
      <c r="G47" s="5" t="s">
        <v>53</v>
      </c>
      <c r="H47" s="12" t="s">
        <v>215</v>
      </c>
      <c r="I47" s="5">
        <v>3231</v>
      </c>
      <c r="J47" s="8" t="s">
        <v>177</v>
      </c>
    </row>
    <row r="48" spans="1:10" ht="29.25" customHeight="1" x14ac:dyDescent="0.25">
      <c r="A48" s="4" t="s">
        <v>65</v>
      </c>
      <c r="B48" s="5"/>
      <c r="C48" s="5"/>
      <c r="D48" s="5"/>
      <c r="E48" s="5"/>
      <c r="F48" s="10"/>
      <c r="G48" s="5"/>
      <c r="H48" s="12"/>
      <c r="I48" s="5"/>
      <c r="J48" s="6"/>
    </row>
    <row r="49" spans="1:10" x14ac:dyDescent="0.25">
      <c r="A49" s="4" t="s">
        <v>66</v>
      </c>
      <c r="B49" s="5"/>
      <c r="C49" s="11"/>
      <c r="D49" s="5"/>
      <c r="E49" s="5"/>
      <c r="F49" s="5"/>
      <c r="G49" s="5"/>
      <c r="H49" s="12"/>
      <c r="I49" s="5"/>
      <c r="J49" s="8"/>
    </row>
    <row r="50" spans="1:10" ht="28.5" customHeight="1" x14ac:dyDescent="0.25">
      <c r="A50" s="4" t="s">
        <v>67</v>
      </c>
      <c r="B50" s="5"/>
      <c r="C50" s="5"/>
      <c r="D50" s="5"/>
      <c r="E50" s="9"/>
      <c r="F50" s="10"/>
      <c r="G50" s="5"/>
      <c r="H50" s="11"/>
      <c r="I50" s="5"/>
      <c r="J50" s="8"/>
    </row>
    <row r="51" spans="1:10" x14ac:dyDescent="0.25">
      <c r="A51" s="4"/>
      <c r="B51" s="5"/>
      <c r="C51" s="5"/>
      <c r="D51" s="15" t="s">
        <v>68</v>
      </c>
      <c r="E51" s="18">
        <f>SUM(E6:E50)</f>
        <v>2993.5200000000004</v>
      </c>
      <c r="F51" s="5"/>
      <c r="G51" s="5"/>
      <c r="H51" s="5"/>
      <c r="I51" s="5"/>
      <c r="J5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L24" sqref="L24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</cols>
  <sheetData>
    <row r="1" spans="1:6" x14ac:dyDescent="0.25">
      <c r="A1" s="1" t="s">
        <v>0</v>
      </c>
    </row>
    <row r="2" spans="1:6" x14ac:dyDescent="0.25">
      <c r="C2" s="1" t="s">
        <v>1</v>
      </c>
      <c r="D2" s="1" t="s">
        <v>84</v>
      </c>
      <c r="F2" s="1"/>
    </row>
    <row r="4" spans="1:6" x14ac:dyDescent="0.25">
      <c r="F4" s="1" t="s">
        <v>70</v>
      </c>
    </row>
    <row r="6" spans="1:6" x14ac:dyDescent="0.25">
      <c r="A6" s="2" t="s">
        <v>71</v>
      </c>
      <c r="B6" s="3" t="s">
        <v>3</v>
      </c>
      <c r="C6" s="3" t="s">
        <v>5</v>
      </c>
      <c r="D6" s="3" t="s">
        <v>6</v>
      </c>
      <c r="E6" s="3" t="s">
        <v>72</v>
      </c>
      <c r="F6" s="16" t="s">
        <v>73</v>
      </c>
    </row>
    <row r="7" spans="1:6" x14ac:dyDescent="0.25">
      <c r="A7" s="4" t="s">
        <v>12</v>
      </c>
      <c r="B7" s="5" t="s">
        <v>120</v>
      </c>
      <c r="C7" s="5" t="s">
        <v>216</v>
      </c>
      <c r="D7" s="13">
        <v>60781.42</v>
      </c>
      <c r="E7" s="5">
        <v>3111</v>
      </c>
      <c r="F7" s="6" t="s">
        <v>74</v>
      </c>
    </row>
    <row r="8" spans="1:6" ht="30" x14ac:dyDescent="0.25">
      <c r="A8" s="4" t="s">
        <v>13</v>
      </c>
      <c r="B8" s="5" t="s">
        <v>120</v>
      </c>
      <c r="C8" s="5" t="s">
        <v>217</v>
      </c>
      <c r="D8" s="13">
        <v>10021.75</v>
      </c>
      <c r="E8" s="5">
        <v>3132</v>
      </c>
      <c r="F8" s="8" t="s">
        <v>75</v>
      </c>
    </row>
    <row r="9" spans="1:6" ht="30" x14ac:dyDescent="0.25">
      <c r="A9" s="4" t="s">
        <v>14</v>
      </c>
      <c r="B9" s="5" t="s">
        <v>120</v>
      </c>
      <c r="C9" s="10" t="s">
        <v>218</v>
      </c>
      <c r="D9" s="9">
        <v>168</v>
      </c>
      <c r="E9" s="5">
        <v>3295</v>
      </c>
      <c r="F9" s="8" t="s">
        <v>76</v>
      </c>
    </row>
    <row r="10" spans="1:6" ht="21" customHeight="1" x14ac:dyDescent="0.25">
      <c r="A10" s="4" t="s">
        <v>15</v>
      </c>
      <c r="B10" s="5" t="s">
        <v>219</v>
      </c>
      <c r="C10" s="10" t="s">
        <v>220</v>
      </c>
      <c r="D10" s="9">
        <v>379</v>
      </c>
      <c r="E10" s="5"/>
      <c r="F10" s="8"/>
    </row>
    <row r="11" spans="1:6" ht="22.5" customHeight="1" x14ac:dyDescent="0.25">
      <c r="A11" s="4" t="s">
        <v>16</v>
      </c>
      <c r="B11" s="5" t="s">
        <v>219</v>
      </c>
      <c r="C11" s="10" t="s">
        <v>221</v>
      </c>
      <c r="D11" s="9">
        <v>424.98</v>
      </c>
      <c r="E11" s="5"/>
      <c r="F11" s="8"/>
    </row>
    <row r="12" spans="1:6" ht="26.25" customHeight="1" x14ac:dyDescent="0.25">
      <c r="A12" s="4" t="s">
        <v>17</v>
      </c>
      <c r="B12" s="5" t="s">
        <v>222</v>
      </c>
      <c r="C12" s="10" t="s">
        <v>223</v>
      </c>
      <c r="D12" s="13">
        <v>1023</v>
      </c>
      <c r="E12" s="5">
        <v>3111</v>
      </c>
      <c r="F12" s="6" t="s">
        <v>77</v>
      </c>
    </row>
    <row r="13" spans="1:6" ht="30" x14ac:dyDescent="0.25">
      <c r="A13" s="4" t="s">
        <v>18</v>
      </c>
      <c r="B13" s="5" t="s">
        <v>82</v>
      </c>
      <c r="C13" s="10" t="s">
        <v>224</v>
      </c>
      <c r="D13" s="9">
        <v>168.8</v>
      </c>
      <c r="E13" s="5">
        <v>3132</v>
      </c>
      <c r="F13" s="8" t="s">
        <v>75</v>
      </c>
    </row>
    <row r="14" spans="1:6" ht="28.5" customHeight="1" x14ac:dyDescent="0.25">
      <c r="A14" s="4" t="s">
        <v>19</v>
      </c>
      <c r="B14" s="5" t="s">
        <v>82</v>
      </c>
      <c r="C14" s="10" t="s">
        <v>225</v>
      </c>
      <c r="D14" s="9">
        <v>53.09</v>
      </c>
      <c r="E14" s="5">
        <v>3212</v>
      </c>
      <c r="F14" s="8" t="s">
        <v>78</v>
      </c>
    </row>
    <row r="15" spans="1:6" ht="33" customHeight="1" x14ac:dyDescent="0.25">
      <c r="A15" s="4" t="s">
        <v>20</v>
      </c>
      <c r="B15" s="5" t="s">
        <v>226</v>
      </c>
      <c r="C15" s="10" t="s">
        <v>227</v>
      </c>
      <c r="D15" s="9">
        <v>398.8</v>
      </c>
      <c r="E15" s="5"/>
      <c r="F15" s="8"/>
    </row>
    <row r="16" spans="1:6" ht="27" customHeight="1" x14ac:dyDescent="0.25">
      <c r="A16" s="4" t="s">
        <v>21</v>
      </c>
      <c r="B16" s="5" t="s">
        <v>126</v>
      </c>
      <c r="C16" s="5" t="s">
        <v>228</v>
      </c>
      <c r="D16" s="13">
        <v>861.44</v>
      </c>
      <c r="E16" s="5">
        <v>3121</v>
      </c>
      <c r="F16" s="8" t="s">
        <v>79</v>
      </c>
    </row>
    <row r="17" spans="1:6" ht="60" x14ac:dyDescent="0.25">
      <c r="A17" s="4" t="s">
        <v>22</v>
      </c>
      <c r="B17" s="5" t="s">
        <v>229</v>
      </c>
      <c r="C17" s="10" t="s">
        <v>236</v>
      </c>
      <c r="D17" s="9">
        <v>300.89</v>
      </c>
      <c r="E17" s="5">
        <v>3212</v>
      </c>
      <c r="F17" s="8" t="s">
        <v>78</v>
      </c>
    </row>
    <row r="18" spans="1:6" x14ac:dyDescent="0.25">
      <c r="A18" s="4" t="s">
        <v>24</v>
      </c>
      <c r="B18" s="5" t="s">
        <v>156</v>
      </c>
      <c r="C18" s="10" t="s">
        <v>230</v>
      </c>
      <c r="D18" s="9">
        <v>30</v>
      </c>
      <c r="E18" s="5"/>
      <c r="F18" s="8"/>
    </row>
    <row r="19" spans="1:6" x14ac:dyDescent="0.25">
      <c r="A19" s="4" t="s">
        <v>25</v>
      </c>
      <c r="B19" s="5" t="s">
        <v>156</v>
      </c>
      <c r="C19" s="10" t="s">
        <v>231</v>
      </c>
      <c r="D19" s="9">
        <v>38.5</v>
      </c>
      <c r="E19" s="5"/>
      <c r="F19" s="8"/>
    </row>
    <row r="20" spans="1:6" x14ac:dyDescent="0.25">
      <c r="A20" s="4" t="s">
        <v>23</v>
      </c>
      <c r="B20" s="5" t="s">
        <v>156</v>
      </c>
      <c r="C20" s="10" t="s">
        <v>232</v>
      </c>
      <c r="D20" s="9">
        <v>37.159999999999997</v>
      </c>
      <c r="E20" s="5"/>
      <c r="F20" s="8"/>
    </row>
    <row r="21" spans="1:6" x14ac:dyDescent="0.25">
      <c r="A21" s="4" t="s">
        <v>24</v>
      </c>
      <c r="B21" s="5" t="s">
        <v>156</v>
      </c>
      <c r="C21" s="10" t="s">
        <v>233</v>
      </c>
      <c r="D21" s="9">
        <v>50</v>
      </c>
      <c r="E21" s="5"/>
      <c r="F21" s="8"/>
    </row>
    <row r="22" spans="1:6" x14ac:dyDescent="0.25">
      <c r="A22" s="4" t="s">
        <v>25</v>
      </c>
      <c r="B22" s="5" t="s">
        <v>156</v>
      </c>
      <c r="C22" s="10" t="s">
        <v>234</v>
      </c>
      <c r="D22" s="9">
        <v>30</v>
      </c>
      <c r="E22" s="5"/>
      <c r="F22" s="8"/>
    </row>
    <row r="23" spans="1:6" x14ac:dyDescent="0.25">
      <c r="A23" s="4" t="s">
        <v>26</v>
      </c>
      <c r="B23" s="5" t="s">
        <v>156</v>
      </c>
      <c r="C23" s="10" t="s">
        <v>235</v>
      </c>
      <c r="D23" s="9">
        <v>30</v>
      </c>
      <c r="E23" s="5"/>
      <c r="F23" s="6"/>
    </row>
    <row r="24" spans="1:6" x14ac:dyDescent="0.25">
      <c r="A24" s="4"/>
      <c r="B24" s="5"/>
      <c r="C24" s="17" t="s">
        <v>68</v>
      </c>
      <c r="D24" s="18">
        <f>SUM(D7:D23)</f>
        <v>74796.83</v>
      </c>
      <c r="E24" s="5"/>
      <c r="F24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2024-05-16T07:23:26Z</dcterms:modified>
</cp:coreProperties>
</file>