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5\Javna objava informacija 2025\"/>
    </mc:Choice>
  </mc:AlternateContent>
  <bookViews>
    <workbookView xWindow="0" yWindow="0" windowWidth="28020" windowHeight="12300" activeTab="1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E61" i="1"/>
</calcChain>
</file>

<file path=xl/sharedStrings.xml><?xml version="1.0" encoding="utf-8"?>
<sst xmlns="http://schemas.openxmlformats.org/spreadsheetml/2006/main" count="444" uniqueCount="266">
  <si>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</si>
  <si>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</si>
  <si>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</si>
  <si>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</si>
  <si>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</si>
  <si>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</si>
  <si>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</si>
  <si>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</si>
  <si>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</si>
  <si>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</si>
  <si>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</si>
  <si>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</si>
  <si>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</si>
  <si>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</si>
  <si>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</si>
  <si>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</si>
  <si>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</si>
  <si>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</si>
  <si>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</si>
  <si>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</si>
  <si>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</si>
  <si>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</si>
  <si>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</si>
  <si>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</si>
  <si>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</si>
  <si>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</si>
  <si>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</si>
  <si>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</si>
  <si>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</si>
  <si>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</si>
  <si>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</si>
  <si>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</si>
  <si>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</si>
  <si>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</si>
  <si>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</si>
  <si>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</si>
  <si>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</si>
  <si>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</si>
  <si>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</si>
  <si>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</si>
  <si>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</si>
  <si>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</si>
  <si>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</si>
  <si>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</si>
  <si>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</si>
  <si>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</si>
  <si>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</si>
  <si>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</si>
  <si>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</si>
  <si>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</si>
  <si>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</si>
  <si>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</si>
  <si>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</si>
  <si>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</si>
  <si>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</si>
  <si>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</si>
  <si>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</si>
  <si>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</si>
  <si>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</si>
  <si>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</si>
  <si>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</si>
  <si>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</si>
  <si>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</si>
  <si>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</si>
  <si>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</si>
  <si>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</si>
  <si>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</si>
  <si>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</si>
  <si>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</si>
  <si>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</si>
  <si>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</si>
  <si>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</si>
  <si>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</si>
  <si>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</si>
  <si>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</si>
  <si>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ostali nespomenuti rashodi poslovanja</t>
  </si>
  <si>
    <t>ured.materijal i ostali mat.rashodi</t>
  </si>
  <si>
    <t>naknada za prijevoz ,za rad na terenu  i odvojeni život</t>
  </si>
  <si>
    <t>Intelektualne i osobne usluge</t>
  </si>
  <si>
    <t>materijal i sirovine</t>
  </si>
  <si>
    <t>ostali rashodi za zaposlene</t>
  </si>
  <si>
    <t>22.11.2024.</t>
  </si>
  <si>
    <t>energija</t>
  </si>
  <si>
    <t>50.</t>
  </si>
  <si>
    <t>51.</t>
  </si>
  <si>
    <t>52.</t>
  </si>
  <si>
    <t>naknade građanima i kućanstvima u novcu</t>
  </si>
  <si>
    <t>SIJEČANJ 2025.</t>
  </si>
  <si>
    <t>02.01.2025</t>
  </si>
  <si>
    <t>517425/0001/2024</t>
  </si>
  <si>
    <t>03.01.2025.</t>
  </si>
  <si>
    <t>210054012064</t>
  </si>
  <si>
    <t>uredski materijal</t>
  </si>
  <si>
    <t>Narodne Novine d.d.</t>
  </si>
  <si>
    <t>Zagreb</t>
  </si>
  <si>
    <t>64546066176</t>
  </si>
  <si>
    <t>249/30/30</t>
  </si>
  <si>
    <t>ažuriranje rač.baza</t>
  </si>
  <si>
    <t>Com Eng d.o.o.</t>
  </si>
  <si>
    <t>Dubrovnik</t>
  </si>
  <si>
    <t>92756876424</t>
  </si>
  <si>
    <t>računalne usluge</t>
  </si>
  <si>
    <t>24030</t>
  </si>
  <si>
    <t>ostali rashodi poslovanja</t>
  </si>
  <si>
    <t>Foto Anić</t>
  </si>
  <si>
    <t>Blato</t>
  </si>
  <si>
    <t>06166894722</t>
  </si>
  <si>
    <t>136/24/VAL/1</t>
  </si>
  <si>
    <t>Vallegrande d.o.o.</t>
  </si>
  <si>
    <t>Vela Luka</t>
  </si>
  <si>
    <t>57532001803</t>
  </si>
  <si>
    <t>Vela Luka Trgovina d.d.</t>
  </si>
  <si>
    <t>43479740481</t>
  </si>
  <si>
    <t>5784-1D01-1</t>
  </si>
  <si>
    <t>boca vode</t>
  </si>
  <si>
    <t>Plava Kava  d.o.o.</t>
  </si>
  <si>
    <t>38152213074</t>
  </si>
  <si>
    <t>6543-002/01-50</t>
  </si>
  <si>
    <t>Tramax d.o.o.</t>
  </si>
  <si>
    <t>Split</t>
  </si>
  <si>
    <t>21270210680</t>
  </si>
  <si>
    <t>101RAČ-04--24/0015983</t>
  </si>
  <si>
    <t>Libusoft Cicom d.o.o.</t>
  </si>
  <si>
    <t>Zageb</t>
  </si>
  <si>
    <t>14506572540</t>
  </si>
  <si>
    <t>127/10176/1</t>
  </si>
  <si>
    <t>Školski praktikum-namirnice</t>
  </si>
  <si>
    <t>Tommy d.o.o.</t>
  </si>
  <si>
    <t>00278260010</t>
  </si>
  <si>
    <t>130/T104/9901</t>
  </si>
  <si>
    <t>mat.i sredstva za čišćenje</t>
  </si>
  <si>
    <t>Studenac d.o.o.</t>
  </si>
  <si>
    <t>Omiš</t>
  </si>
  <si>
    <t>02023029348</t>
  </si>
  <si>
    <t>125/T104/9901</t>
  </si>
  <si>
    <t>02023029349</t>
  </si>
  <si>
    <t>07.01.2025.</t>
  </si>
  <si>
    <t>65747856</t>
  </si>
  <si>
    <t>lož ulje</t>
  </si>
  <si>
    <t>Petrol d.o.o.</t>
  </si>
  <si>
    <t>75550985023</t>
  </si>
  <si>
    <t>09.01.2025.</t>
  </si>
  <si>
    <t>3319/001/7</t>
  </si>
  <si>
    <t>usluge tekućeg održavanja postrojenja i opreme</t>
  </si>
  <si>
    <t>Vatroservis d.o.o.</t>
  </si>
  <si>
    <t>51796681450</t>
  </si>
  <si>
    <t>usluge tekućeg i inv.održavanja</t>
  </si>
  <si>
    <t>13.01.2025.</t>
  </si>
  <si>
    <t>384/1/1</t>
  </si>
  <si>
    <t>usluge promidžbe</t>
  </si>
  <si>
    <t>Radio M-Udruga Mladeži  VL</t>
  </si>
  <si>
    <t>07010290065</t>
  </si>
  <si>
    <t>usluge promidžbe i  informiranja</t>
  </si>
  <si>
    <t>Mega Pack d.o.o.</t>
  </si>
  <si>
    <t>Pazin</t>
  </si>
  <si>
    <t>47765827738</t>
  </si>
  <si>
    <t>92-1-1</t>
  </si>
  <si>
    <t>grafičke usluge</t>
  </si>
  <si>
    <t>Centar za dizajn i promidžbu d.o.o.</t>
  </si>
  <si>
    <t>62148935586</t>
  </si>
  <si>
    <t>ostale usluge</t>
  </si>
  <si>
    <t>4040907186-202412-7</t>
  </si>
  <si>
    <t>radio</t>
  </si>
  <si>
    <t>HRT</t>
  </si>
  <si>
    <t>68419124305</t>
  </si>
  <si>
    <t>1237020</t>
  </si>
  <si>
    <t xml:space="preserve">komunalna naknada </t>
  </si>
  <si>
    <t>Općina Vela Luka</t>
  </si>
  <si>
    <t>00935002462</t>
  </si>
  <si>
    <t>komunalne usluge</t>
  </si>
  <si>
    <t>101RAČ-04--24/0017501</t>
  </si>
  <si>
    <t>mat . I dijelovi za tekuće održavanje postrojenja i opreme</t>
  </si>
  <si>
    <t>HUM HT</t>
  </si>
  <si>
    <t>46612427238</t>
  </si>
  <si>
    <t>mat.i djelovi za tek.i inv.održavanje</t>
  </si>
  <si>
    <t>4315/V001/10</t>
  </si>
  <si>
    <t>Mesna ind.braća Pivac d.o.o.</t>
  </si>
  <si>
    <t>Vrgorac</t>
  </si>
  <si>
    <t>28128148322</t>
  </si>
  <si>
    <t>3040/V1/1</t>
  </si>
  <si>
    <t>Integrator</t>
  </si>
  <si>
    <t>94418646991</t>
  </si>
  <si>
    <t>244/M01/1</t>
  </si>
  <si>
    <t>mat.i dijelovi za tekuće održavanje postrojenja i opreme</t>
  </si>
  <si>
    <t>Obrt Prižmić</t>
  </si>
  <si>
    <t>02581978175</t>
  </si>
  <si>
    <t>2411/F23-01</t>
  </si>
  <si>
    <t xml:space="preserve">opskrba vodom </t>
  </si>
  <si>
    <t>Vodovod Blato d.o.o.</t>
  </si>
  <si>
    <t>25167296962</t>
  </si>
  <si>
    <t>30-1124-0703802</t>
  </si>
  <si>
    <t>ostale rač.usluge</t>
  </si>
  <si>
    <t>Financijska agencija</t>
  </si>
  <si>
    <t>37710/PR/2</t>
  </si>
  <si>
    <t>Ivano d.o.o.</t>
  </si>
  <si>
    <t>84370987630</t>
  </si>
  <si>
    <t>15.01.2025.</t>
  </si>
  <si>
    <t>33416/2025</t>
  </si>
  <si>
    <t>Opticus IT d.o.o.</t>
  </si>
  <si>
    <t>54482179263</t>
  </si>
  <si>
    <t>21.01.2025.</t>
  </si>
  <si>
    <t>210054013370</t>
  </si>
  <si>
    <t>53/1/1</t>
  </si>
  <si>
    <t>Obrt Terma</t>
  </si>
  <si>
    <t>98-159-50050</t>
  </si>
  <si>
    <t>ostale nespomenute usluge</t>
  </si>
  <si>
    <t>O.M.Support d.o.o.</t>
  </si>
  <si>
    <t>23071028130</t>
  </si>
  <si>
    <t>2400183</t>
  </si>
  <si>
    <t>145/10176/1</t>
  </si>
  <si>
    <t>131999/711100/1</t>
  </si>
  <si>
    <t>Alca Zagreb d.o.o.</t>
  </si>
  <si>
    <t>58353015102</t>
  </si>
  <si>
    <t>75/1/8</t>
  </si>
  <si>
    <t>mat.za tekuće održavanje</t>
  </si>
  <si>
    <t>BAGE Tech d.o.o.</t>
  </si>
  <si>
    <t>97397937932</t>
  </si>
  <si>
    <t>689/1/2</t>
  </si>
  <si>
    <t>časopis</t>
  </si>
  <si>
    <t>Kovačić konzalting d.o.o.</t>
  </si>
  <si>
    <t>Trogir</t>
  </si>
  <si>
    <t>79608058419</t>
  </si>
  <si>
    <t>24.01.2025.</t>
  </si>
  <si>
    <t>274022-BAZZARHR-6</t>
  </si>
  <si>
    <t>sitni invetar</t>
  </si>
  <si>
    <t>Prati me d.o.o.</t>
  </si>
  <si>
    <t>25041319668</t>
  </si>
  <si>
    <t>29.01.2025.</t>
  </si>
  <si>
    <t>272/30/30</t>
  </si>
  <si>
    <t>0010046900-241220-0</t>
  </si>
  <si>
    <t>el.energija 12/24 škola</t>
  </si>
  <si>
    <t>HEP Opskrba d.o.o.</t>
  </si>
  <si>
    <t>63073332379</t>
  </si>
  <si>
    <t>3-25-1</t>
  </si>
  <si>
    <t>fotokop.aparat</t>
  </si>
  <si>
    <t>Corona-Copy d.o.o.</t>
  </si>
  <si>
    <t>Kaštel Sućurac</t>
  </si>
  <si>
    <t>uredska oprema i najmeštaj</t>
  </si>
  <si>
    <t>25-1124-0711001</t>
  </si>
  <si>
    <t>e-račun</t>
  </si>
  <si>
    <t>85821130368</t>
  </si>
  <si>
    <t>40/PJ4/1</t>
  </si>
  <si>
    <t>troškovi praktikuma</t>
  </si>
  <si>
    <t>Shije Z.O.U.</t>
  </si>
  <si>
    <t>89681739562</t>
  </si>
  <si>
    <t>zakupnine i najamnine</t>
  </si>
  <si>
    <t>2300076272-241220-8</t>
  </si>
  <si>
    <t>el.energija 12/24 dvorana</t>
  </si>
  <si>
    <t>Hep Elektra d.o.o.</t>
  </si>
  <si>
    <t>43965974818</t>
  </si>
  <si>
    <t>Plaća 12/24</t>
  </si>
  <si>
    <t>Doprinosi na plaću 12/24</t>
  </si>
  <si>
    <t>Ugovor o djelu -MZO 12/24</t>
  </si>
  <si>
    <t>Nezapošljavanje osobe s invaliditetom 12/24</t>
  </si>
  <si>
    <t>14.01.2025.</t>
  </si>
  <si>
    <t>plaća za asistente projekt "Zajedno možemo sve!vol.8" 12/24</t>
  </si>
  <si>
    <t>doprinosi za asistente projekt "Zajedno možemo sve!vol.8" 12/24</t>
  </si>
  <si>
    <t>16.01.2025.</t>
  </si>
  <si>
    <t>Učenički servis obračun broj 1 -GDPR</t>
  </si>
  <si>
    <t>22.01.2025.</t>
  </si>
  <si>
    <t>e-Tur isplata roditelju učenika s posebnim potrebama 12/24</t>
  </si>
  <si>
    <t>27.01.2025.</t>
  </si>
  <si>
    <t>jubilarne nagrade 12/24</t>
  </si>
  <si>
    <t>regres 2024.</t>
  </si>
  <si>
    <t>30.01.2025.</t>
  </si>
  <si>
    <t>Prijevoz na posao i s posla 01/25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</si>
</sst>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37" totalsRowShown="0" headerRowDxfId="9" headerRowBorderDxfId="8" tableBorderDxfId="7" totalsRowBorderDxfId="6">
  <autoFilter ref="A6:F37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opLeftCell="A28" workbookViewId="0">
      <selection activeCell="B50" sqref="B50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87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88</v>
      </c>
      <c r="C6" s="5" t="s">
        <v>89</v>
      </c>
      <c r="D6" s="5" t="s">
        <v>47</v>
      </c>
      <c r="E6" s="13">
        <v>71.88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90</v>
      </c>
      <c r="C7" s="19" t="s">
        <v>91</v>
      </c>
      <c r="D7" s="10" t="s">
        <v>92</v>
      </c>
      <c r="E7" s="13">
        <v>0.75</v>
      </c>
      <c r="F7" s="5" t="s">
        <v>93</v>
      </c>
      <c r="G7" s="5" t="s">
        <v>94</v>
      </c>
      <c r="H7" s="12" t="s">
        <v>95</v>
      </c>
      <c r="I7" s="5">
        <v>3221</v>
      </c>
      <c r="J7" s="8" t="s">
        <v>76</v>
      </c>
    </row>
    <row r="8" spans="1:10" ht="32.25" customHeight="1" x14ac:dyDescent="0.25">
      <c r="A8" s="4" t="s">
        <v>14</v>
      </c>
      <c r="B8" s="5" t="s">
        <v>90</v>
      </c>
      <c r="C8" s="23" t="s">
        <v>96</v>
      </c>
      <c r="D8" s="10" t="s">
        <v>97</v>
      </c>
      <c r="E8" s="13">
        <v>180</v>
      </c>
      <c r="F8" s="10" t="s">
        <v>98</v>
      </c>
      <c r="G8" s="5" t="s">
        <v>99</v>
      </c>
      <c r="H8" s="12" t="s">
        <v>100</v>
      </c>
      <c r="I8" s="5">
        <v>3238</v>
      </c>
      <c r="J8" s="8" t="s">
        <v>101</v>
      </c>
    </row>
    <row r="9" spans="1:10" ht="31.5" customHeight="1" x14ac:dyDescent="0.25">
      <c r="A9" s="4" t="s">
        <v>15</v>
      </c>
      <c r="B9" s="5" t="s">
        <v>90</v>
      </c>
      <c r="C9" s="11" t="s">
        <v>102</v>
      </c>
      <c r="D9" s="10" t="s">
        <v>103</v>
      </c>
      <c r="E9" s="13">
        <v>7.2</v>
      </c>
      <c r="F9" s="10" t="s">
        <v>104</v>
      </c>
      <c r="G9" s="5" t="s">
        <v>105</v>
      </c>
      <c r="H9" s="12" t="s">
        <v>106</v>
      </c>
      <c r="I9" s="5">
        <v>3299</v>
      </c>
      <c r="J9" s="8" t="s">
        <v>75</v>
      </c>
    </row>
    <row r="10" spans="1:10" ht="30" customHeight="1" x14ac:dyDescent="0.25">
      <c r="A10" s="4" t="s">
        <v>16</v>
      </c>
      <c r="B10" s="5" t="s">
        <v>90</v>
      </c>
      <c r="C10" s="19" t="s">
        <v>107</v>
      </c>
      <c r="D10" s="10" t="s">
        <v>92</v>
      </c>
      <c r="E10" s="13">
        <v>54.5</v>
      </c>
      <c r="F10" s="10" t="s">
        <v>108</v>
      </c>
      <c r="G10" s="5" t="s">
        <v>109</v>
      </c>
      <c r="H10" s="12" t="s">
        <v>110</v>
      </c>
      <c r="I10" s="5">
        <v>3221</v>
      </c>
      <c r="J10" s="8" t="s">
        <v>76</v>
      </c>
    </row>
    <row r="11" spans="1:10" ht="30.75" customHeight="1" x14ac:dyDescent="0.25">
      <c r="A11" s="4" t="s">
        <v>17</v>
      </c>
      <c r="B11" s="5" t="s">
        <v>90</v>
      </c>
      <c r="C11" s="14">
        <v>24126</v>
      </c>
      <c r="D11" s="5" t="s">
        <v>103</v>
      </c>
      <c r="E11" s="13">
        <v>174.71</v>
      </c>
      <c r="F11" s="10" t="s">
        <v>111</v>
      </c>
      <c r="G11" s="5" t="s">
        <v>109</v>
      </c>
      <c r="H11" s="12" t="s">
        <v>112</v>
      </c>
      <c r="I11" s="5">
        <v>3299</v>
      </c>
      <c r="J11" s="8" t="s">
        <v>75</v>
      </c>
    </row>
    <row r="12" spans="1:10" ht="33" customHeight="1" x14ac:dyDescent="0.25">
      <c r="A12" s="4" t="s">
        <v>18</v>
      </c>
      <c r="B12" s="5" t="s">
        <v>90</v>
      </c>
      <c r="C12" s="14" t="s">
        <v>113</v>
      </c>
      <c r="D12" s="5" t="s">
        <v>114</v>
      </c>
      <c r="E12" s="13">
        <v>43.43</v>
      </c>
      <c r="F12" s="10" t="s">
        <v>115</v>
      </c>
      <c r="G12" s="5" t="s">
        <v>99</v>
      </c>
      <c r="H12" s="12" t="s">
        <v>116</v>
      </c>
      <c r="I12" s="5">
        <v>3221</v>
      </c>
      <c r="J12" s="8" t="s">
        <v>76</v>
      </c>
    </row>
    <row r="13" spans="1:10" ht="30.75" customHeight="1" x14ac:dyDescent="0.25">
      <c r="A13" s="4" t="s">
        <v>19</v>
      </c>
      <c r="B13" s="5" t="s">
        <v>90</v>
      </c>
      <c r="C13" s="11" t="s">
        <v>117</v>
      </c>
      <c r="D13" s="5" t="s">
        <v>92</v>
      </c>
      <c r="E13" s="13">
        <v>19.25</v>
      </c>
      <c r="F13" s="10" t="s">
        <v>118</v>
      </c>
      <c r="G13" s="5" t="s">
        <v>119</v>
      </c>
      <c r="H13" s="12" t="s">
        <v>120</v>
      </c>
      <c r="I13" s="5">
        <v>3221</v>
      </c>
      <c r="J13" s="8" t="s">
        <v>76</v>
      </c>
    </row>
    <row r="14" spans="1:10" ht="31.5" customHeight="1" x14ac:dyDescent="0.25">
      <c r="A14" s="4" t="s">
        <v>20</v>
      </c>
      <c r="B14" s="5" t="s">
        <v>90</v>
      </c>
      <c r="C14" s="14" t="s">
        <v>121</v>
      </c>
      <c r="D14" s="5" t="s">
        <v>97</v>
      </c>
      <c r="E14" s="13">
        <v>34.69</v>
      </c>
      <c r="F14" s="10" t="s">
        <v>122</v>
      </c>
      <c r="G14" s="5" t="s">
        <v>123</v>
      </c>
      <c r="H14" s="12" t="s">
        <v>124</v>
      </c>
      <c r="I14" s="5">
        <v>3238</v>
      </c>
      <c r="J14" s="8" t="s">
        <v>101</v>
      </c>
    </row>
    <row r="15" spans="1:10" ht="35.25" customHeight="1" x14ac:dyDescent="0.25">
      <c r="A15" s="4" t="s">
        <v>21</v>
      </c>
      <c r="B15" s="5" t="s">
        <v>90</v>
      </c>
      <c r="C15" s="5" t="s">
        <v>125</v>
      </c>
      <c r="D15" s="5" t="s">
        <v>126</v>
      </c>
      <c r="E15" s="13">
        <v>276.95999999999998</v>
      </c>
      <c r="F15" s="10" t="s">
        <v>127</v>
      </c>
      <c r="G15" s="5" t="s">
        <v>119</v>
      </c>
      <c r="H15" s="12" t="s">
        <v>128</v>
      </c>
      <c r="I15" s="5">
        <v>3222</v>
      </c>
      <c r="J15" s="8" t="s">
        <v>79</v>
      </c>
    </row>
    <row r="16" spans="1:10" ht="31.5" customHeight="1" x14ac:dyDescent="0.25">
      <c r="A16" s="4" t="s">
        <v>22</v>
      </c>
      <c r="B16" s="5" t="s">
        <v>90</v>
      </c>
      <c r="C16" s="14" t="s">
        <v>129</v>
      </c>
      <c r="D16" s="5" t="s">
        <v>130</v>
      </c>
      <c r="E16" s="13">
        <v>18.04</v>
      </c>
      <c r="F16" s="10" t="s">
        <v>131</v>
      </c>
      <c r="G16" s="5" t="s">
        <v>132</v>
      </c>
      <c r="H16" s="12" t="s">
        <v>133</v>
      </c>
      <c r="I16" s="5">
        <v>3221</v>
      </c>
      <c r="J16" s="8" t="s">
        <v>76</v>
      </c>
    </row>
    <row r="17" spans="1:16" ht="30" customHeight="1" x14ac:dyDescent="0.25">
      <c r="A17" s="4" t="s">
        <v>23</v>
      </c>
      <c r="B17" s="5" t="s">
        <v>90</v>
      </c>
      <c r="C17" s="5" t="s">
        <v>134</v>
      </c>
      <c r="D17" s="5" t="s">
        <v>130</v>
      </c>
      <c r="E17" s="13">
        <v>32.200000000000003</v>
      </c>
      <c r="F17" s="10" t="s">
        <v>131</v>
      </c>
      <c r="G17" s="5" t="s">
        <v>132</v>
      </c>
      <c r="H17" s="12" t="s">
        <v>135</v>
      </c>
      <c r="I17" s="5">
        <v>3221</v>
      </c>
      <c r="J17" s="8" t="s">
        <v>76</v>
      </c>
    </row>
    <row r="18" spans="1:16" ht="30" customHeight="1" x14ac:dyDescent="0.25">
      <c r="A18" s="4" t="s">
        <v>24</v>
      </c>
      <c r="B18" s="5" t="s">
        <v>136</v>
      </c>
      <c r="C18" s="11" t="s">
        <v>137</v>
      </c>
      <c r="D18" s="5" t="s">
        <v>138</v>
      </c>
      <c r="E18" s="13">
        <v>1591</v>
      </c>
      <c r="F18" s="10" t="s">
        <v>139</v>
      </c>
      <c r="G18" s="5" t="s">
        <v>94</v>
      </c>
      <c r="H18" s="12" t="s">
        <v>140</v>
      </c>
      <c r="I18" s="5">
        <v>3223</v>
      </c>
      <c r="J18" s="8" t="s">
        <v>82</v>
      </c>
    </row>
    <row r="19" spans="1:16" ht="32.25" customHeight="1" x14ac:dyDescent="0.25">
      <c r="A19" s="4" t="s">
        <v>25</v>
      </c>
      <c r="B19" s="5" t="s">
        <v>136</v>
      </c>
      <c r="C19" s="14">
        <v>65787072</v>
      </c>
      <c r="D19" s="5" t="s">
        <v>138</v>
      </c>
      <c r="E19" s="13">
        <v>1208.18</v>
      </c>
      <c r="F19" s="10" t="s">
        <v>139</v>
      </c>
      <c r="G19" s="5" t="s">
        <v>94</v>
      </c>
      <c r="H19" s="12" t="s">
        <v>140</v>
      </c>
      <c r="I19" s="5">
        <v>3223</v>
      </c>
      <c r="J19" s="8" t="s">
        <v>82</v>
      </c>
    </row>
    <row r="20" spans="1:16" ht="39" customHeight="1" x14ac:dyDescent="0.25">
      <c r="A20" s="4" t="s">
        <v>26</v>
      </c>
      <c r="B20" s="5" t="s">
        <v>141</v>
      </c>
      <c r="C20" s="19" t="s">
        <v>142</v>
      </c>
      <c r="D20" s="10" t="s">
        <v>143</v>
      </c>
      <c r="E20" s="13">
        <v>112</v>
      </c>
      <c r="F20" s="10" t="s">
        <v>144</v>
      </c>
      <c r="G20" s="5" t="s">
        <v>119</v>
      </c>
      <c r="H20" s="12" t="s">
        <v>145</v>
      </c>
      <c r="I20" s="5">
        <v>3232</v>
      </c>
      <c r="J20" s="8" t="s">
        <v>146</v>
      </c>
    </row>
    <row r="21" spans="1:16" ht="35.25" customHeight="1" x14ac:dyDescent="0.25">
      <c r="A21" s="4" t="s">
        <v>27</v>
      </c>
      <c r="B21" s="5" t="s">
        <v>147</v>
      </c>
      <c r="C21" s="11" t="s">
        <v>148</v>
      </c>
      <c r="D21" s="10" t="s">
        <v>149</v>
      </c>
      <c r="E21" s="13">
        <v>40</v>
      </c>
      <c r="F21" s="10" t="s">
        <v>150</v>
      </c>
      <c r="G21" s="10" t="s">
        <v>109</v>
      </c>
      <c r="H21" s="12" t="s">
        <v>151</v>
      </c>
      <c r="I21" s="5">
        <v>3233</v>
      </c>
      <c r="J21" s="8" t="s">
        <v>152</v>
      </c>
    </row>
    <row r="22" spans="1:16" ht="30.75" customHeight="1" x14ac:dyDescent="0.25">
      <c r="A22" s="4" t="s">
        <v>28</v>
      </c>
      <c r="B22" s="5" t="s">
        <v>147</v>
      </c>
      <c r="C22" s="21">
        <v>136517</v>
      </c>
      <c r="D22" s="10" t="s">
        <v>103</v>
      </c>
      <c r="E22" s="13">
        <v>39.65</v>
      </c>
      <c r="F22" s="10" t="s">
        <v>153</v>
      </c>
      <c r="G22" s="5" t="s">
        <v>154</v>
      </c>
      <c r="H22" s="12" t="s">
        <v>155</v>
      </c>
      <c r="I22" s="5">
        <v>3299</v>
      </c>
      <c r="J22" s="8" t="s">
        <v>75</v>
      </c>
    </row>
    <row r="23" spans="1:16" ht="30" customHeight="1" x14ac:dyDescent="0.25">
      <c r="A23" s="4" t="s">
        <v>29</v>
      </c>
      <c r="B23" s="5" t="s">
        <v>147</v>
      </c>
      <c r="C23" s="5" t="s">
        <v>156</v>
      </c>
      <c r="D23" s="10" t="s">
        <v>157</v>
      </c>
      <c r="E23" s="13">
        <v>131.25</v>
      </c>
      <c r="F23" s="10" t="s">
        <v>158</v>
      </c>
      <c r="G23" s="5" t="s">
        <v>94</v>
      </c>
      <c r="H23" s="12" t="s">
        <v>159</v>
      </c>
      <c r="I23" s="5">
        <v>3239</v>
      </c>
      <c r="J23" s="8" t="s">
        <v>160</v>
      </c>
    </row>
    <row r="24" spans="1:16" ht="33" customHeight="1" x14ac:dyDescent="0.25">
      <c r="A24" s="4" t="s">
        <v>30</v>
      </c>
      <c r="B24" s="5" t="s">
        <v>147</v>
      </c>
      <c r="C24" s="14" t="s">
        <v>161</v>
      </c>
      <c r="D24" s="10" t="s">
        <v>162</v>
      </c>
      <c r="E24" s="13">
        <v>10.62</v>
      </c>
      <c r="F24" s="10" t="s">
        <v>163</v>
      </c>
      <c r="G24" s="5" t="s">
        <v>94</v>
      </c>
      <c r="H24" s="12" t="s">
        <v>164</v>
      </c>
      <c r="I24" s="5">
        <v>3299</v>
      </c>
      <c r="J24" s="8" t="s">
        <v>75</v>
      </c>
      <c r="P24" s="20"/>
    </row>
    <row r="25" spans="1:16" ht="32.25" customHeight="1" x14ac:dyDescent="0.25">
      <c r="A25" s="4" t="s">
        <v>31</v>
      </c>
      <c r="B25" s="5" t="s">
        <v>147</v>
      </c>
      <c r="C25" s="19" t="s">
        <v>165</v>
      </c>
      <c r="D25" s="10" t="s">
        <v>166</v>
      </c>
      <c r="E25" s="13">
        <v>42.15</v>
      </c>
      <c r="F25" s="10" t="s">
        <v>167</v>
      </c>
      <c r="G25" s="5" t="s">
        <v>109</v>
      </c>
      <c r="H25" s="12" t="s">
        <v>168</v>
      </c>
      <c r="I25" s="5">
        <v>3234</v>
      </c>
      <c r="J25" s="8" t="s">
        <v>169</v>
      </c>
    </row>
    <row r="26" spans="1:16" ht="30.75" customHeight="1" x14ac:dyDescent="0.25">
      <c r="A26" s="4" t="s">
        <v>31</v>
      </c>
      <c r="B26" s="5" t="s">
        <v>147</v>
      </c>
      <c r="C26" s="5" t="s">
        <v>170</v>
      </c>
      <c r="D26" s="5" t="s">
        <v>97</v>
      </c>
      <c r="E26" s="13">
        <v>34.69</v>
      </c>
      <c r="F26" s="10" t="s">
        <v>122</v>
      </c>
      <c r="G26" s="5" t="s">
        <v>94</v>
      </c>
      <c r="H26" s="24">
        <v>14506572540</v>
      </c>
      <c r="I26" s="5">
        <v>3238</v>
      </c>
      <c r="J26" s="8" t="s">
        <v>101</v>
      </c>
    </row>
    <row r="27" spans="1:16" ht="30.75" customHeight="1" x14ac:dyDescent="0.25">
      <c r="A27" s="4" t="s">
        <v>32</v>
      </c>
      <c r="B27" s="5" t="s">
        <v>147</v>
      </c>
      <c r="C27" s="14">
        <v>2400292</v>
      </c>
      <c r="D27" s="10" t="s">
        <v>171</v>
      </c>
      <c r="E27" s="13">
        <v>17.489999999999998</v>
      </c>
      <c r="F27" s="10" t="s">
        <v>172</v>
      </c>
      <c r="G27" s="5" t="s">
        <v>109</v>
      </c>
      <c r="H27" s="12" t="s">
        <v>173</v>
      </c>
      <c r="I27" s="5">
        <v>3224</v>
      </c>
      <c r="J27" s="8" t="s">
        <v>174</v>
      </c>
    </row>
    <row r="28" spans="1:16" ht="30.75" customHeight="1" x14ac:dyDescent="0.25">
      <c r="A28" s="4" t="s">
        <v>33</v>
      </c>
      <c r="B28" s="5" t="s">
        <v>147</v>
      </c>
      <c r="C28" s="19" t="s">
        <v>175</v>
      </c>
      <c r="D28" s="5" t="s">
        <v>126</v>
      </c>
      <c r="E28" s="13">
        <v>53.45</v>
      </c>
      <c r="F28" s="10" t="s">
        <v>176</v>
      </c>
      <c r="G28" s="5" t="s">
        <v>177</v>
      </c>
      <c r="H28" s="12" t="s">
        <v>178</v>
      </c>
      <c r="I28" s="5">
        <v>3222</v>
      </c>
      <c r="J28" s="8" t="s">
        <v>79</v>
      </c>
    </row>
    <row r="29" spans="1:16" ht="32.25" customHeight="1" x14ac:dyDescent="0.25">
      <c r="A29" s="4" t="s">
        <v>34</v>
      </c>
      <c r="B29" s="5" t="s">
        <v>147</v>
      </c>
      <c r="C29" s="11" t="s">
        <v>179</v>
      </c>
      <c r="D29" s="5" t="s">
        <v>97</v>
      </c>
      <c r="E29" s="13">
        <v>125</v>
      </c>
      <c r="F29" s="10" t="s">
        <v>180</v>
      </c>
      <c r="G29" s="5" t="s">
        <v>99</v>
      </c>
      <c r="H29" s="12" t="s">
        <v>181</v>
      </c>
      <c r="I29" s="5">
        <v>3238</v>
      </c>
      <c r="J29" s="8" t="s">
        <v>101</v>
      </c>
    </row>
    <row r="30" spans="1:16" ht="30.75" customHeight="1" x14ac:dyDescent="0.25">
      <c r="A30" s="4" t="s">
        <v>35</v>
      </c>
      <c r="B30" s="5" t="s">
        <v>147</v>
      </c>
      <c r="C30" s="11" t="s">
        <v>182</v>
      </c>
      <c r="D30" s="10" t="s">
        <v>183</v>
      </c>
      <c r="E30" s="13">
        <v>246.5</v>
      </c>
      <c r="F30" s="10" t="s">
        <v>184</v>
      </c>
      <c r="G30" s="5" t="s">
        <v>109</v>
      </c>
      <c r="H30" s="12" t="s">
        <v>185</v>
      </c>
      <c r="I30" s="5">
        <v>3224</v>
      </c>
      <c r="J30" s="8" t="s">
        <v>174</v>
      </c>
    </row>
    <row r="31" spans="1:16" ht="30" customHeight="1" x14ac:dyDescent="0.25">
      <c r="A31" s="4" t="s">
        <v>36</v>
      </c>
      <c r="B31" s="5" t="s">
        <v>147</v>
      </c>
      <c r="C31" s="14" t="s">
        <v>186</v>
      </c>
      <c r="D31" s="5" t="s">
        <v>187</v>
      </c>
      <c r="E31" s="13">
        <v>9.83</v>
      </c>
      <c r="F31" s="10" t="s">
        <v>188</v>
      </c>
      <c r="G31" s="5" t="s">
        <v>105</v>
      </c>
      <c r="H31" s="12" t="s">
        <v>189</v>
      </c>
      <c r="I31" s="5">
        <v>3234</v>
      </c>
      <c r="J31" s="8" t="s">
        <v>169</v>
      </c>
    </row>
    <row r="32" spans="1:16" ht="31.5" customHeight="1" x14ac:dyDescent="0.25">
      <c r="A32" s="4" t="s">
        <v>37</v>
      </c>
      <c r="B32" s="5" t="s">
        <v>147</v>
      </c>
      <c r="C32" s="19" t="s">
        <v>190</v>
      </c>
      <c r="D32" s="5" t="s">
        <v>191</v>
      </c>
      <c r="E32" s="13">
        <v>129.4</v>
      </c>
      <c r="F32" s="10" t="s">
        <v>192</v>
      </c>
      <c r="G32" s="5" t="s">
        <v>94</v>
      </c>
      <c r="H32" s="5">
        <v>85821130368</v>
      </c>
      <c r="I32" s="5">
        <v>3238</v>
      </c>
      <c r="J32" s="8" t="s">
        <v>101</v>
      </c>
    </row>
    <row r="33" spans="1:12" ht="33.75" customHeight="1" x14ac:dyDescent="0.25">
      <c r="A33" s="4" t="s">
        <v>38</v>
      </c>
      <c r="B33" s="5" t="s">
        <v>147</v>
      </c>
      <c r="C33" s="11" t="s">
        <v>193</v>
      </c>
      <c r="D33" s="10" t="s">
        <v>183</v>
      </c>
      <c r="E33" s="13">
        <v>687.5</v>
      </c>
      <c r="F33" s="10" t="s">
        <v>194</v>
      </c>
      <c r="G33" s="5" t="s">
        <v>109</v>
      </c>
      <c r="H33" s="12" t="s">
        <v>195</v>
      </c>
      <c r="I33" s="5">
        <v>3224</v>
      </c>
      <c r="J33" s="8" t="s">
        <v>174</v>
      </c>
    </row>
    <row r="34" spans="1:12" ht="37.5" customHeight="1" x14ac:dyDescent="0.25">
      <c r="A34" s="4" t="s">
        <v>38</v>
      </c>
      <c r="B34" s="5" t="s">
        <v>196</v>
      </c>
      <c r="C34" s="11" t="s">
        <v>197</v>
      </c>
      <c r="D34" s="5" t="s">
        <v>92</v>
      </c>
      <c r="E34" s="13">
        <v>70.069999999999993</v>
      </c>
      <c r="F34" s="10" t="s">
        <v>198</v>
      </c>
      <c r="G34" s="10" t="s">
        <v>94</v>
      </c>
      <c r="H34" s="12" t="s">
        <v>199</v>
      </c>
      <c r="I34" s="5">
        <v>3221</v>
      </c>
      <c r="J34" s="8" t="s">
        <v>76</v>
      </c>
    </row>
    <row r="35" spans="1:12" ht="35.25" customHeight="1" x14ac:dyDescent="0.25">
      <c r="A35" s="4" t="s">
        <v>39</v>
      </c>
      <c r="B35" s="5" t="s">
        <v>200</v>
      </c>
      <c r="C35" s="19" t="s">
        <v>201</v>
      </c>
      <c r="D35" s="5" t="s">
        <v>92</v>
      </c>
      <c r="E35" s="13">
        <v>13.53</v>
      </c>
      <c r="F35" s="10" t="s">
        <v>93</v>
      </c>
      <c r="G35" s="10" t="s">
        <v>94</v>
      </c>
      <c r="H35" s="12" t="s">
        <v>95</v>
      </c>
      <c r="I35" s="5">
        <v>3221</v>
      </c>
      <c r="J35" s="8" t="s">
        <v>76</v>
      </c>
    </row>
    <row r="36" spans="1:12" ht="33.75" customHeight="1" x14ac:dyDescent="0.25">
      <c r="A36" s="4" t="s">
        <v>40</v>
      </c>
      <c r="B36" s="5" t="s">
        <v>200</v>
      </c>
      <c r="C36" s="14" t="s">
        <v>202</v>
      </c>
      <c r="D36" s="10" t="s">
        <v>183</v>
      </c>
      <c r="E36" s="13">
        <v>557.5</v>
      </c>
      <c r="F36" s="10" t="s">
        <v>203</v>
      </c>
      <c r="G36" s="10" t="s">
        <v>109</v>
      </c>
      <c r="H36" s="5">
        <v>51627488226</v>
      </c>
      <c r="I36" s="5">
        <v>3232</v>
      </c>
      <c r="J36" s="8" t="s">
        <v>146</v>
      </c>
    </row>
    <row r="37" spans="1:12" ht="33" customHeight="1" x14ac:dyDescent="0.25">
      <c r="A37" s="4" t="s">
        <v>41</v>
      </c>
      <c r="B37" s="5" t="s">
        <v>200</v>
      </c>
      <c r="C37" s="19" t="s">
        <v>204</v>
      </c>
      <c r="D37" s="5" t="s">
        <v>205</v>
      </c>
      <c r="E37" s="13">
        <v>81.25</v>
      </c>
      <c r="F37" s="10" t="s">
        <v>206</v>
      </c>
      <c r="G37" s="5" t="s">
        <v>94</v>
      </c>
      <c r="H37" s="12" t="s">
        <v>207</v>
      </c>
      <c r="I37" s="5">
        <v>3239</v>
      </c>
      <c r="J37" s="8" t="s">
        <v>160</v>
      </c>
    </row>
    <row r="38" spans="1:12" ht="35.25" customHeight="1" x14ac:dyDescent="0.25">
      <c r="A38" s="4" t="s">
        <v>42</v>
      </c>
      <c r="B38" s="5" t="s">
        <v>200</v>
      </c>
      <c r="C38" s="19" t="s">
        <v>208</v>
      </c>
      <c r="D38" s="10" t="s">
        <v>103</v>
      </c>
      <c r="E38" s="13">
        <v>124.47</v>
      </c>
      <c r="F38" s="10" t="s">
        <v>172</v>
      </c>
      <c r="G38" s="5" t="s">
        <v>109</v>
      </c>
      <c r="H38" s="12" t="s">
        <v>173</v>
      </c>
      <c r="I38" s="5">
        <v>3299</v>
      </c>
      <c r="J38" s="8" t="s">
        <v>75</v>
      </c>
    </row>
    <row r="39" spans="1:12" ht="31.5" customHeight="1" x14ac:dyDescent="0.25">
      <c r="A39" s="4" t="s">
        <v>43</v>
      </c>
      <c r="B39" s="5" t="s">
        <v>200</v>
      </c>
      <c r="C39" s="21" t="s">
        <v>209</v>
      </c>
      <c r="D39" s="10" t="s">
        <v>126</v>
      </c>
      <c r="E39" s="13">
        <v>104.96</v>
      </c>
      <c r="F39" s="10" t="s">
        <v>127</v>
      </c>
      <c r="G39" s="5" t="s">
        <v>119</v>
      </c>
      <c r="H39" s="12" t="s">
        <v>128</v>
      </c>
      <c r="I39" s="5">
        <v>3222</v>
      </c>
      <c r="J39" s="8" t="s">
        <v>79</v>
      </c>
    </row>
    <row r="40" spans="1:12" ht="30" customHeight="1" x14ac:dyDescent="0.25">
      <c r="A40" s="4" t="s">
        <v>44</v>
      </c>
      <c r="B40" s="5" t="s">
        <v>200</v>
      </c>
      <c r="C40" s="19" t="s">
        <v>210</v>
      </c>
      <c r="D40" s="5" t="s">
        <v>103</v>
      </c>
      <c r="E40" s="13">
        <v>224.86</v>
      </c>
      <c r="F40" s="10" t="s">
        <v>211</v>
      </c>
      <c r="G40" s="5" t="s">
        <v>94</v>
      </c>
      <c r="H40" s="12" t="s">
        <v>212</v>
      </c>
      <c r="I40" s="5">
        <v>3299</v>
      </c>
      <c r="J40" s="8" t="s">
        <v>75</v>
      </c>
    </row>
    <row r="41" spans="1:12" ht="32.25" customHeight="1" x14ac:dyDescent="0.25">
      <c r="A41" s="4" t="s">
        <v>45</v>
      </c>
      <c r="B41" s="5" t="s">
        <v>200</v>
      </c>
      <c r="C41" s="14" t="s">
        <v>213</v>
      </c>
      <c r="D41" s="10" t="s">
        <v>214</v>
      </c>
      <c r="E41" s="13">
        <v>209.7</v>
      </c>
      <c r="F41" s="5" t="s">
        <v>215</v>
      </c>
      <c r="G41" s="5" t="s">
        <v>109</v>
      </c>
      <c r="H41" s="12" t="s">
        <v>216</v>
      </c>
      <c r="I41" s="5">
        <v>3224</v>
      </c>
      <c r="J41" s="8" t="s">
        <v>174</v>
      </c>
    </row>
    <row r="42" spans="1:12" ht="30" customHeight="1" x14ac:dyDescent="0.25">
      <c r="A42" s="4" t="s">
        <v>46</v>
      </c>
      <c r="B42" s="5" t="s">
        <v>200</v>
      </c>
      <c r="C42" s="11" t="s">
        <v>217</v>
      </c>
      <c r="D42" s="5" t="s">
        <v>218</v>
      </c>
      <c r="E42" s="13">
        <v>226</v>
      </c>
      <c r="F42" s="10" t="s">
        <v>219</v>
      </c>
      <c r="G42" s="5" t="s">
        <v>220</v>
      </c>
      <c r="H42" s="12" t="s">
        <v>221</v>
      </c>
      <c r="I42" s="5">
        <v>3221</v>
      </c>
      <c r="J42" s="8" t="s">
        <v>76</v>
      </c>
    </row>
    <row r="43" spans="1:12" ht="29.25" customHeight="1" x14ac:dyDescent="0.25">
      <c r="A43" s="4" t="s">
        <v>50</v>
      </c>
      <c r="B43" s="5" t="s">
        <v>222</v>
      </c>
      <c r="C43" s="11" t="s">
        <v>223</v>
      </c>
      <c r="D43" s="5" t="s">
        <v>224</v>
      </c>
      <c r="E43" s="13">
        <v>493.29</v>
      </c>
      <c r="F43" s="10" t="s">
        <v>225</v>
      </c>
      <c r="G43" s="5" t="s">
        <v>94</v>
      </c>
      <c r="H43" s="12" t="s">
        <v>226</v>
      </c>
      <c r="I43" s="5">
        <v>3225</v>
      </c>
      <c r="J43" s="8" t="s">
        <v>224</v>
      </c>
      <c r="L43" t="s">
        <v>70</v>
      </c>
    </row>
    <row r="44" spans="1:12" ht="29.25" customHeight="1" x14ac:dyDescent="0.25">
      <c r="A44" s="4" t="s">
        <v>51</v>
      </c>
      <c r="B44" s="5" t="s">
        <v>227</v>
      </c>
      <c r="C44" s="11" t="s">
        <v>228</v>
      </c>
      <c r="D44" s="5" t="s">
        <v>97</v>
      </c>
      <c r="E44" s="13">
        <v>180</v>
      </c>
      <c r="F44" s="10" t="s">
        <v>98</v>
      </c>
      <c r="G44" s="5" t="s">
        <v>99</v>
      </c>
      <c r="H44" s="12" t="s">
        <v>100</v>
      </c>
      <c r="I44" s="5">
        <v>3238</v>
      </c>
      <c r="J44" s="8" t="s">
        <v>101</v>
      </c>
    </row>
    <row r="45" spans="1:12" ht="32.25" customHeight="1" x14ac:dyDescent="0.25">
      <c r="A45" s="4" t="s">
        <v>51</v>
      </c>
      <c r="B45" s="5" t="s">
        <v>227</v>
      </c>
      <c r="C45" s="19" t="s">
        <v>229</v>
      </c>
      <c r="D45" s="5" t="s">
        <v>230</v>
      </c>
      <c r="E45" s="13">
        <v>365.73</v>
      </c>
      <c r="F45" s="10" t="s">
        <v>231</v>
      </c>
      <c r="G45" s="5" t="s">
        <v>94</v>
      </c>
      <c r="H45" s="12" t="s">
        <v>232</v>
      </c>
      <c r="I45" s="5">
        <v>3223</v>
      </c>
      <c r="J45" s="8" t="s">
        <v>82</v>
      </c>
    </row>
    <row r="46" spans="1:12" ht="34.5" customHeight="1" x14ac:dyDescent="0.25">
      <c r="A46" s="4" t="s">
        <v>52</v>
      </c>
      <c r="B46" s="5" t="s">
        <v>227</v>
      </c>
      <c r="C46" s="5" t="s">
        <v>233</v>
      </c>
      <c r="D46" s="5" t="s">
        <v>234</v>
      </c>
      <c r="E46" s="13">
        <v>2538</v>
      </c>
      <c r="F46" s="10" t="s">
        <v>235</v>
      </c>
      <c r="G46" s="10" t="s">
        <v>236</v>
      </c>
      <c r="H46" s="5">
        <v>23495584640</v>
      </c>
      <c r="I46" s="5">
        <v>4221</v>
      </c>
      <c r="J46" s="8" t="s">
        <v>237</v>
      </c>
    </row>
    <row r="47" spans="1:12" ht="31.5" customHeight="1" x14ac:dyDescent="0.25">
      <c r="A47" s="4" t="s">
        <v>53</v>
      </c>
      <c r="B47" s="5" t="s">
        <v>227</v>
      </c>
      <c r="C47" s="11" t="s">
        <v>238</v>
      </c>
      <c r="D47" s="10" t="s">
        <v>239</v>
      </c>
      <c r="E47" s="13">
        <v>1.66</v>
      </c>
      <c r="F47" s="10" t="s">
        <v>192</v>
      </c>
      <c r="G47" s="5" t="s">
        <v>94</v>
      </c>
      <c r="H47" s="12" t="s">
        <v>240</v>
      </c>
      <c r="I47" s="5">
        <v>3238</v>
      </c>
      <c r="J47" s="8" t="s">
        <v>101</v>
      </c>
    </row>
    <row r="48" spans="1:12" ht="29.25" customHeight="1" x14ac:dyDescent="0.25">
      <c r="A48" s="4" t="s">
        <v>54</v>
      </c>
      <c r="B48" s="5" t="s">
        <v>227</v>
      </c>
      <c r="C48" s="5" t="s">
        <v>241</v>
      </c>
      <c r="D48" s="5" t="s">
        <v>242</v>
      </c>
      <c r="E48" s="13">
        <v>870</v>
      </c>
      <c r="F48" s="10" t="s">
        <v>243</v>
      </c>
      <c r="G48" s="5" t="s">
        <v>109</v>
      </c>
      <c r="H48" s="12" t="s">
        <v>244</v>
      </c>
      <c r="I48" s="5">
        <v>3235</v>
      </c>
      <c r="J48" s="8" t="s">
        <v>245</v>
      </c>
    </row>
    <row r="49" spans="1:10" ht="28.5" customHeight="1" x14ac:dyDescent="0.25">
      <c r="A49" s="4" t="s">
        <v>55</v>
      </c>
      <c r="B49" s="5" t="s">
        <v>227</v>
      </c>
      <c r="C49" s="5" t="s">
        <v>246</v>
      </c>
      <c r="D49" s="5" t="s">
        <v>247</v>
      </c>
      <c r="E49" s="13">
        <v>388.98</v>
      </c>
      <c r="F49" s="10" t="s">
        <v>248</v>
      </c>
      <c r="G49" s="5" t="s">
        <v>94</v>
      </c>
      <c r="H49" s="12" t="s">
        <v>249</v>
      </c>
      <c r="I49" s="5">
        <v>3223</v>
      </c>
      <c r="J49" s="8" t="s">
        <v>82</v>
      </c>
    </row>
    <row r="50" spans="1:10" ht="28.5" customHeight="1" x14ac:dyDescent="0.25">
      <c r="A50" s="4" t="s">
        <v>56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27.75" customHeight="1" x14ac:dyDescent="0.25">
      <c r="A51" s="4" t="s">
        <v>57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58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x14ac:dyDescent="0.25">
      <c r="A53" s="4" t="s">
        <v>59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69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71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72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73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83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84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85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 t="s">
        <v>81</v>
      </c>
      <c r="C61" s="5"/>
      <c r="D61" s="15" t="s">
        <v>60</v>
      </c>
      <c r="E61" s="18">
        <f>SUM(E6:E60)</f>
        <v>11842.319999999998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workbookViewId="0">
      <selection activeCell="I8" sqref="I8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87</v>
      </c>
      <c r="F2" s="1"/>
    </row>
    <row r="4" spans="1:6" x14ac:dyDescent="0.25">
      <c r="F4" s="1" t="s">
        <v>62</v>
      </c>
    </row>
    <row r="6" spans="1:6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6" x14ac:dyDescent="0.25">
      <c r="A7" s="4" t="s">
        <v>12</v>
      </c>
      <c r="B7" s="5" t="s">
        <v>141</v>
      </c>
      <c r="C7" s="5" t="s">
        <v>250</v>
      </c>
      <c r="D7" s="22">
        <v>63491.79</v>
      </c>
      <c r="E7" s="5">
        <v>3111</v>
      </c>
      <c r="F7" s="8" t="s">
        <v>66</v>
      </c>
    </row>
    <row r="8" spans="1:6" ht="30" x14ac:dyDescent="0.25">
      <c r="A8" s="4" t="s">
        <v>13</v>
      </c>
      <c r="B8" s="5" t="s">
        <v>141</v>
      </c>
      <c r="C8" s="10" t="s">
        <v>251</v>
      </c>
      <c r="D8" s="22">
        <v>10382.91</v>
      </c>
      <c r="E8" s="5">
        <v>3132</v>
      </c>
      <c r="F8" s="8" t="s">
        <v>67</v>
      </c>
    </row>
    <row r="9" spans="1:6" ht="32.25" customHeight="1" x14ac:dyDescent="0.25">
      <c r="A9" s="4" t="s">
        <v>14</v>
      </c>
      <c r="B9" s="5" t="s">
        <v>141</v>
      </c>
      <c r="C9" s="5" t="s">
        <v>252</v>
      </c>
      <c r="D9" s="13">
        <v>677.51</v>
      </c>
      <c r="E9" s="5">
        <v>3237</v>
      </c>
      <c r="F9" s="8" t="s">
        <v>78</v>
      </c>
    </row>
    <row r="10" spans="1:6" ht="29.25" customHeight="1" x14ac:dyDescent="0.25">
      <c r="A10" s="4" t="s">
        <v>15</v>
      </c>
      <c r="B10" s="5" t="s">
        <v>141</v>
      </c>
      <c r="C10" s="10" t="s">
        <v>253</v>
      </c>
      <c r="D10" s="13">
        <v>168</v>
      </c>
      <c r="E10" s="5">
        <v>3295</v>
      </c>
      <c r="F10" s="8" t="s">
        <v>68</v>
      </c>
    </row>
    <row r="11" spans="1:6" ht="27.75" customHeight="1" x14ac:dyDescent="0.25">
      <c r="A11" s="4" t="s">
        <v>16</v>
      </c>
      <c r="B11" s="5" t="s">
        <v>254</v>
      </c>
      <c r="C11" s="10" t="s">
        <v>255</v>
      </c>
      <c r="D11" s="13">
        <v>1470</v>
      </c>
      <c r="E11" s="5">
        <v>3111</v>
      </c>
      <c r="F11" s="8" t="s">
        <v>66</v>
      </c>
    </row>
    <row r="12" spans="1:6" ht="30" customHeight="1" x14ac:dyDescent="0.25">
      <c r="A12" s="4" t="s">
        <v>17</v>
      </c>
      <c r="B12" s="5" t="s">
        <v>254</v>
      </c>
      <c r="C12" s="10" t="s">
        <v>256</v>
      </c>
      <c r="D12" s="13">
        <v>242.55</v>
      </c>
      <c r="E12" s="5">
        <v>3132</v>
      </c>
      <c r="F12" s="8" t="s">
        <v>67</v>
      </c>
    </row>
    <row r="13" spans="1:6" ht="69" customHeight="1" x14ac:dyDescent="0.25">
      <c r="A13" s="4" t="s">
        <v>18</v>
      </c>
      <c r="B13" s="5" t="s">
        <v>257</v>
      </c>
      <c r="C13" s="10" t="s">
        <v>258</v>
      </c>
      <c r="D13" s="13">
        <v>291.18</v>
      </c>
      <c r="E13" s="5"/>
      <c r="F13" s="8"/>
    </row>
    <row r="14" spans="1:6" ht="64.5" customHeight="1" x14ac:dyDescent="0.25">
      <c r="A14" s="4" t="s">
        <v>19</v>
      </c>
      <c r="B14" s="5" t="s">
        <v>259</v>
      </c>
      <c r="C14" s="10" t="s">
        <v>260</v>
      </c>
      <c r="D14" s="13">
        <v>213.98</v>
      </c>
      <c r="E14" s="5">
        <v>3721</v>
      </c>
      <c r="F14" s="8" t="s">
        <v>86</v>
      </c>
    </row>
    <row r="15" spans="1:6" ht="33" customHeight="1" x14ac:dyDescent="0.25">
      <c r="A15" s="4" t="s">
        <v>20</v>
      </c>
      <c r="B15" s="5" t="s">
        <v>261</v>
      </c>
      <c r="C15" s="10" t="s">
        <v>262</v>
      </c>
      <c r="D15" s="13">
        <v>678.75</v>
      </c>
      <c r="E15" s="5">
        <v>3121</v>
      </c>
      <c r="F15" s="8" t="s">
        <v>80</v>
      </c>
    </row>
    <row r="16" spans="1:6" ht="30" customHeight="1" x14ac:dyDescent="0.25">
      <c r="A16" s="4" t="s">
        <v>21</v>
      </c>
      <c r="B16" s="5" t="s">
        <v>261</v>
      </c>
      <c r="C16" s="10" t="s">
        <v>263</v>
      </c>
      <c r="D16" s="13">
        <v>300</v>
      </c>
      <c r="E16" s="5">
        <v>3121</v>
      </c>
      <c r="F16" s="8" t="s">
        <v>80</v>
      </c>
    </row>
    <row r="17" spans="1:6" ht="66.75" customHeight="1" x14ac:dyDescent="0.25">
      <c r="A17" s="4" t="s">
        <v>22</v>
      </c>
      <c r="B17" s="5" t="s">
        <v>264</v>
      </c>
      <c r="C17" s="10" t="s">
        <v>265</v>
      </c>
      <c r="D17" s="13">
        <v>445.68</v>
      </c>
      <c r="E17" s="5">
        <v>3212</v>
      </c>
      <c r="F17" s="8" t="s">
        <v>77</v>
      </c>
    </row>
    <row r="18" spans="1:6" ht="30.75" customHeight="1" x14ac:dyDescent="0.25">
      <c r="A18" s="4" t="s">
        <v>23</v>
      </c>
      <c r="B18" s="5"/>
      <c r="C18" s="10"/>
      <c r="D18" s="13"/>
      <c r="E18" s="5"/>
      <c r="F18" s="8"/>
    </row>
    <row r="19" spans="1:6" ht="54" customHeight="1" x14ac:dyDescent="0.25">
      <c r="A19" s="4" t="s">
        <v>24</v>
      </c>
      <c r="B19" s="5"/>
      <c r="C19" s="10"/>
      <c r="D19" s="13"/>
      <c r="E19" s="5"/>
      <c r="F19" s="8"/>
    </row>
    <row r="20" spans="1:6" ht="33" customHeight="1" x14ac:dyDescent="0.25">
      <c r="A20" s="4" t="s">
        <v>25</v>
      </c>
      <c r="B20" s="5"/>
      <c r="C20" s="10"/>
      <c r="D20" s="13"/>
      <c r="E20" s="5"/>
      <c r="F20" s="8"/>
    </row>
    <row r="21" spans="1:6" ht="48.75" customHeight="1" x14ac:dyDescent="0.25">
      <c r="A21" s="4" t="s">
        <v>26</v>
      </c>
      <c r="B21" s="5"/>
      <c r="C21" s="10"/>
      <c r="D21" s="13"/>
      <c r="E21" s="5"/>
      <c r="F21" s="8"/>
    </row>
    <row r="22" spans="1:6" ht="22.5" customHeight="1" x14ac:dyDescent="0.25">
      <c r="A22" s="4" t="s">
        <v>27</v>
      </c>
      <c r="B22" s="5"/>
      <c r="C22" s="10"/>
      <c r="D22" s="13"/>
      <c r="E22" s="5"/>
      <c r="F22" s="8"/>
    </row>
    <row r="23" spans="1:6" x14ac:dyDescent="0.25">
      <c r="A23" s="4" t="s">
        <v>28</v>
      </c>
      <c r="B23" s="5"/>
      <c r="C23" s="10"/>
      <c r="D23" s="13"/>
      <c r="E23" s="5"/>
      <c r="F23" s="8"/>
    </row>
    <row r="24" spans="1:6" x14ac:dyDescent="0.25">
      <c r="A24" s="4" t="s">
        <v>29</v>
      </c>
      <c r="B24" s="5"/>
      <c r="C24" s="10"/>
      <c r="D24" s="13"/>
      <c r="E24" s="5"/>
      <c r="F24" s="8"/>
    </row>
    <row r="25" spans="1:6" x14ac:dyDescent="0.25">
      <c r="A25" s="4" t="s">
        <v>30</v>
      </c>
      <c r="B25" s="5"/>
      <c r="C25" s="10"/>
      <c r="D25" s="13"/>
      <c r="E25" s="5"/>
      <c r="F25" s="8"/>
    </row>
    <row r="26" spans="1:6" x14ac:dyDescent="0.25">
      <c r="A26" s="4" t="s">
        <v>31</v>
      </c>
      <c r="B26" s="5"/>
      <c r="C26" s="10"/>
      <c r="D26" s="13"/>
      <c r="E26" s="5"/>
      <c r="F26" s="8"/>
    </row>
    <row r="27" spans="1:6" x14ac:dyDescent="0.25">
      <c r="A27" s="4" t="s">
        <v>32</v>
      </c>
      <c r="B27" s="5"/>
      <c r="C27" s="10"/>
      <c r="D27" s="13"/>
      <c r="E27" s="5"/>
      <c r="F27" s="8"/>
    </row>
    <row r="28" spans="1:6" x14ac:dyDescent="0.25">
      <c r="A28" s="4" t="s">
        <v>33</v>
      </c>
      <c r="B28" s="5"/>
      <c r="C28" s="10"/>
      <c r="D28" s="13"/>
      <c r="E28" s="5"/>
      <c r="F28" s="8"/>
    </row>
    <row r="29" spans="1:6" x14ac:dyDescent="0.25">
      <c r="A29" s="4" t="s">
        <v>34</v>
      </c>
      <c r="B29" s="5"/>
      <c r="C29" s="10"/>
      <c r="D29" s="13"/>
      <c r="E29" s="5"/>
      <c r="F29" s="8"/>
    </row>
    <row r="30" spans="1:6" x14ac:dyDescent="0.25">
      <c r="A30" s="4" t="s">
        <v>35</v>
      </c>
      <c r="B30" s="5"/>
      <c r="C30" s="10"/>
      <c r="D30" s="13"/>
      <c r="E30" s="5"/>
      <c r="F30" s="8"/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6"/>
    </row>
    <row r="37" spans="1:6" x14ac:dyDescent="0.25">
      <c r="A37" s="4"/>
      <c r="B37" s="5"/>
      <c r="C37" s="17" t="s">
        <v>60</v>
      </c>
      <c r="D37" s="18">
        <f>SUM(D7:D36)</f>
        <v>78362.349999999977</v>
      </c>
      <c r="E37" s="5"/>
      <c r="F37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2025-02-19T09:14:31Z</dcterms:modified>
</cp:coreProperties>
</file>